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<sst xmlns="http://schemas.openxmlformats.org/spreadsheetml/2006/main" count="1997" uniqueCount="987">
  <si>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</si>
  <si>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</si>
  <si>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</si>
  <si>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</si>
  <si>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</si>
  <si>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</si>
  <si>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</si>
  <si>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</si>
  <si>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</si>
  <si>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</si>
  <si>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</si>
  <si>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</si>
  <si>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</si>
  <si>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</si>
  <si>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</si>
  <si>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</si>
  <si>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</si>
  <si>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</si>
  <si>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</si>
  <si>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</si>
  <si>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</si>
  <si>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</si>
  <si>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</si>
  <si>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</si>
  <si>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</si>
  <si>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</si>
  <si>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</si>
  <si>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</si>
  <si>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</si>
  <si>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</si>
  <si>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</si>
  <si>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</si>
  <si>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</si>
  <si>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</si>
  <si>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</si>
  <si>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</si>
  <si>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</si>
  <si>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</si>
  <si>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</si>
  <si>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</si>
  <si>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</si>
  <si>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</si>
  <si>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</si>
  <si>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</si>
  <si>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</si>
  <si>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</si>
  <si>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</si>
  <si>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</si>
  <si>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</si>
  <si>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</si>
  <si>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</si>
  <si>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</si>
  <si>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</si>
  <si>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</si>
  <si>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</si>
  <si>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</si>
  <si>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</si>
  <si>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</si>
  <si>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</si>
  <si>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</si>
  <si>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</si>
  <si>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</si>
  <si>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</si>
  <si>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</si>
  <si>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</si>
  <si>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</si>
  <si>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</si>
  <si>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</si>
  <si>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</si>
  <si>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</si>
  <si>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</si>
  <si>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</si>
  <si>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</si>
  <si>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</si>
  <si>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</si>
  <si>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</si>
  <si>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</si>
  <si>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</si>
  <si>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</si>
  <si>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</si>
  <si>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</si>
  <si>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</si>
  <si>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</si>
  <si>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</si>
  <si>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</si>
  <si>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</si>
  <si>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</si>
  <si>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</si>
  <si>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</si>
  <si>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</si>
  <si>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</si>
  <si>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</si>
  <si>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</si>
  <si>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</si>
  <si>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</si>
  <si>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</si>
  <si>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</si>
  <si>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</si>
  <si>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</si>
  <si>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</si>
  <si>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</si>
  <si>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</si>
  <si>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</si>
  <si>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</si>
  <si>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</si>
  <si>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</si>
  <si>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</si>
  <si>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</si>
  <si>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</si>
  <si>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</si>
  <si>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</si>
  <si>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</si>
  <si>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</si>
  <si>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</si>
  <si>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</si>
  <si>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</si>
  <si>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</si>
  <si>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</si>
  <si>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</si>
  <si>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</si>
  <si>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</si>
  <si>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</si>
  <si>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</si>
  <si>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</si>
  <si>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</si>
  <si>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</si>
  <si>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</si>
  <si>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</si>
  <si>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</si>
  <si>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</si>
  <si>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</si>
  <si>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</si>
  <si>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</si>
  <si>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</si>
  <si>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</si>
  <si>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</si>
  <si>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</si>
  <si>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</si>
  <si>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</si>
  <si>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</si>
  <si>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</si>
  <si>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</si>
  <si>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</si>
  <si>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</si>
  <si>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</si>
  <si>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</si>
  <si>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</si>
  <si>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</si>
  <si>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</si>
  <si>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</si>
  <si>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</si>
  <si>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</si>
  <si>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</si>
  <si>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</si>
  <si>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</si>
  <si>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</si>
  <si>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</si>
  <si>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</si>
  <si>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</si>
  <si>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</si>
  <si>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</si>
  <si>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</si>
  <si>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</si>
  <si>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</si>
  <si>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</si>
  <si>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</si>
  <si>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</si>
  <si>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</si>
  <si>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</si>
  <si>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</si>
  <si>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</si>
  <si>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</si>
  <si>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</si>
  <si>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</si>
  <si>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</si>
  <si>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</si>
  <si>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</si>
  <si>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</si>
  <si>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</si>
  <si>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</si>
  <si>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</si>
  <si>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</si>
  <si>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</si>
  <si>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</si>
  <si>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</si>
  <si>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</si>
  <si>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</si>
  <si>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</si>
  <si>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</si>
  <si>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</si>
  <si>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</si>
  <si>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</si>
  <si>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</si>
  <si>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</si>
  <si>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</si>
  <si>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</si>
  <si>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</si>
  <si>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</si>
  <si>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</si>
  <si>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</si>
  <si>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</si>
  <si>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</si>
  <si>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</si>
  <si>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</si>
  <si>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</si>
  <si>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</si>
  <si>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</si>
  <si>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</si>
  <si>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</si>
  <si>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</si>
  <si>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</si>
  <si>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</si>
  <si>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</si>
  <si>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</si>
  <si>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</si>
  <si>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</si>
  <si>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</si>
  <si>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</si>
  <si>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</si>
  <si>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</si>
  <si>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</si>
  <si>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</si>
  <si>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</si>
  <si>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</si>
  <si>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</si>
  <si>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</si>
  <si>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</si>
  <si>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</si>
  <si>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</si>
  <si>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</si>
  <si>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</si>
  <si>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</si>
  <si>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</si>
  <si>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</si>
  <si>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</si>
  <si>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</si>
  <si>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</si>
  <si>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</si>
  <si>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</si>
  <si>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</si>
  <si>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</si>
  <si>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</si>
  <si>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</si>
  <si>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</si>
  <si>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</si>
  <si>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</si>
  <si>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</si>
  <si>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</si>
  <si>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</si>
  <si>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</si>
  <si>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</si>
  <si>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</si>
  <si>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</si>
  <si>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</si>
  <si>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</si>
  <si>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</si>
  <si>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</si>
  <si>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</si>
  <si>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</si>
  <si>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</si>
  <si>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</si>
  <si>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</si>
  <si>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</si>
  <si>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</si>
  <si>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</si>
  <si>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</si>
  <si>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</si>
  <si>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</si>
  <si>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</si>
  <si>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</si>
  <si>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</si>
  <si>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</si>
  <si>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</si>
  <si>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</si>
  <si>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</si>
  <si>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</si>
  <si>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</si>
  <si>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</si>
  <si>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</si>
  <si>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</si>
  <si>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</si>
  <si>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</si>
  <si>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</si>
  <si>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</si>
  <si>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</si>
  <si>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</si>
  <si>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</si>
  <si>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</si>
  <si>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</si>
  <si>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</si>
  <si>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</si>
  <si>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</si>
  <si>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</si>
  <si>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</si>
  <si>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</si>
  <si>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</si>
  <si>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</si>
  <si>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</si>
  <si>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</si>
  <si>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</si>
  <si>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</si>
  <si>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</si>
  <si>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</si>
  <si>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</si>
  <si>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</si>
  <si>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</si>
  <si>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</si>
  <si>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</si>
  <si>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</si>
  <si>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</si>
  <si>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</si>
  <si>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</si>
  <si>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</si>
  <si>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</si>
  <si>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</si>
  <si>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</si>
  <si>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</si>
  <si>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</si>
  <si>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</si>
  <si>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</si>
  <si>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</si>
  <si>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</si>
  <si>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</si>
  <si>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</si>
  <si>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</si>
  <si>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</si>
  <si>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</si>
  <si>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</si>
  <si>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</si>
  <si>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</si>
  <si>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</si>
  <si>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</si>
  <si>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</si>
  <si>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</si>
  <si>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</si>
  <si>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</si>
  <si>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</si>
  <si>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</si>
  <si>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</si>
  <si>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</si>
  <si>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</si>
  <si>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</si>
  <si>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</si>
  <si>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</si>
  <si>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</si>
  <si>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</si>
  <si>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</si>
  <si>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</si>
  <si>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</si>
  <si>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</si>
  <si>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</si>
  <si>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</si>
  <si>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</si>
  <si>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</si>
  <si>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</si>
  <si>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</si>
  <si>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</si>
  <si>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</si>
  <si>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</si>
  <si>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</si>
  <si>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</si>
  <si>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</si>
  <si>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</si>
  <si>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</si>
  <si>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</si>
  <si>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</si>
  <si>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</si>
  <si>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</si>
  <si>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</si>
  <si>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</si>
  <si>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</si>
  <si>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</si>
  <si>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</si>
  <si>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</si>
  <si>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</si>
  <si>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</si>
  <si>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</si>
  <si>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</si>
  <si>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</si>
  <si>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</si>
  <si>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</si>
  <si>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</si>
  <si>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</si>
  <si>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</si>
  <si>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</si>
  <si>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</si>
  <si>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</si>
  <si>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</si>
  <si>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</si>
  <si>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</si>
  <si>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</si>
  <si>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</si>
  <si>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</si>
  <si>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</si>
  <si>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</si>
  <si>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</si>
  <si>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</si>
  <si>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</si>
  <si>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</si>
  <si>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</si>
  <si>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</si>
  <si>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</si>
  <si>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</si>
  <si>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</si>
  <si>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</si>
  <si>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</si>
  <si>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</si>
  <si>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</si>
  <si>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</si>
  <si>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</si>
  <si>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</si>
  <si>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</si>
  <si>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</si>
  <si>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</si>
  <si>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</si>
  <si>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</si>
  <si>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</si>
  <si>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</si>
  <si>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</si>
  <si>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</si>
  <si>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</si>
  <si>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</si>
  <si>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</si>
  <si>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</si>
  <si>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</si>
  <si>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</si>
  <si>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</si>
  <si>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</si>
  <si>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</si>
  <si>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</si>
  <si>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</si>
  <si>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</si>
  <si>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</si>
  <si>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</si>
  <si>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</si>
  <si>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</si>
  <si>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</si>
  <si>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</si>
  <si>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</si>
  <si>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</si>
  <si>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</si>
  <si>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</si>
  <si>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</si>
  <si>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</si>
  <si>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</si>
  <si>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</si>
  <si>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</si>
  <si>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</si>
  <si>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</si>
  <si>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</si>
  <si>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</si>
  <si>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</si>
  <si>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</si>
  <si>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</si>
  <si>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</si>
  <si>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</si>
  <si>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</si>
  <si>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</si>
  <si>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</si>
  <si>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</si>
  <si>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</si>
  <si>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</si>
  <si>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</si>
  <si>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</si>
  <si>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</si>
  <si>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</si>
  <si>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</si>
  <si>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</si>
  <si>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</si>
  <si>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</si>
  <si>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</si>
  <si>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</si>
  <si>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</si>
  <si>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</si>
  <si>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</si>
  <si>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</si>
  <si>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</si>
  <si>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</si>
  <si>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</si>
  <si>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</si>
  <si>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</si>
  <si>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</si>
  <si>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</si>
  <si>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</si>
  <si>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</si>
  <si>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</si>
  <si>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</si>
  <si>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</si>
  <si>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</si>
  <si>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</si>
  <si>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</si>
  <si>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</si>
  <si>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</si>
  <si>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</si>
  <si>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</si>
  <si>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</si>
  <si>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</si>
  <si>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</si>
  <si>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</si>
  <si>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</si>
  <si>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</si>
  <si>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</si>
  <si>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</si>
  <si>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</si>
  <si>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</si>
  <si>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</si>
  <si>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</si>
  <si>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</si>
  <si>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</si>
  <si>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</si>
  <si>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</si>
  <si>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</si>
  <si>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</si>
  <si>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</si>
  <si>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</si>
  <si>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</si>
  <si>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</si>
  <si>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</si>
  <si>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</si>
  <si>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</si>
  <si>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</si>
  <si>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</si>
  <si>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</si>
  <si>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</si>
  <si>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</si>
  <si>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</si>
  <si>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</si>
  <si>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</si>
  <si>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</si>
  <si>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</si>
  <si>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</si>
  <si>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</si>
  <si>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</si>
  <si>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</si>
  <si>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</si>
  <si>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</si>
  <si>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</si>
  <si>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</si>
  <si>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</si>
  <si>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</si>
  <si>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</si>
  <si>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</si>
  <si>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</si>
  <si>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</si>
  <si>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</si>
  <si>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</si>
  <si>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</si>
  <si>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</si>
  <si>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</si>
  <si>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</si>
  <si>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</si>
  <si>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</si>
  <si>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</si>
  <si>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</si>
  <si>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</si>
  <si>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</si>
  <si>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</si>
  <si>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</si>
  <si>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</si>
  <si>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</si>
  <si>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</si>
  <si>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</si>
  <si>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</si>
  <si>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</si>
  <si>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</si>
  <si>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</si>
  <si>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</si>
  <si>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</si>
  <si>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</si>
  <si>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</si>
  <si>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</si>
  <si>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</si>
  <si>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</si>
  <si>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</si>
  <si>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</si>
  <si>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</si>
  <si>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</si>
  <si>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</si>
  <si>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</si>
  <si>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</si>
  <si>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</si>
  <si>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</si>
  <si>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</si>
  <si>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</si>
  <si>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</si>
  <si>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</si>
  <si>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</si>
  <si>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</si>
  <si>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</si>
  <si>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</si>
  <si>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</si>
  <si>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</si>
  <si>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</si>
  <si>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</si>
  <si>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</si>
  <si>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</si>
  <si>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</si>
  <si>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</si>
  <si>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</si>
  <si>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</si>
  <si>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</si>
  <si>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</si>
  <si>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</si>
  <si>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</si>
  <si>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</si>
  <si>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</si>
  <si>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</si>
  <si>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</si>
  <si>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</si>
  <si>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</si>
  <si>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</si>
  <si>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</si>
  <si>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</si>
  <si>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</si>
  <si>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</si>
  <si>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</si>
  <si>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</si>
  <si>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</si>
  <si>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</si>
  <si>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</si>
  <si>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</si>
  <si>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</si>
  <si>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</si>
  <si>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</si>
  <si>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</si>
  <si>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</si>
  <si>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</si>
  <si>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</si>
  <si>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</si>
  <si>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</si>
  <si>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</si>
  <si>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</si>
  <si>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</si>
  <si>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</si>
  <si>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</si>
  <si>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</si>
  <si>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</si>
  <si>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</si>
  <si>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</si>
  <si>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</si>
  <si>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</si>
  <si>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</si>
  <si>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</si>
  <si>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</si>
  <si>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</si>
  <si>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</si>
  <si>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</si>
  <si>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</si>
  <si>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</si>
  <si>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</si>
  <si>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</si>
  <si>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</si>
  <si>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</si>
  <si>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</si>
  <si>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</si>
  <si>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</si>
  <si>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</si>
  <si>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</si>
  <si>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</si>
  <si>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</si>
  <si>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</si>
  <si>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</si>
  <si>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</si>
  <si>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</si>
  <si>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</si>
  <si>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</si>
  <si>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</si>
  <si>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</si>
  <si>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</si>
  <si>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</si>
  <si>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</si>
  <si>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</si>
  <si>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</si>
  <si>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</si>
  <si>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</si>
  <si>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</si>
  <si>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</si>
  <si>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</si>
  <si>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</si>
  <si>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</si>
  <si>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</si>
  <si>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</si>
  <si>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</si>
  <si>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</si>
  <si>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</si>
  <si>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</si>
  <si>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</si>
  <si>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</si>
  <si>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</si>
  <si>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</si>
  <si>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</si>
  <si>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</si>
  <si>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</si>
  <si>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</si>
  <si>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</si>
  <si>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</si>
  <si>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</si>
  <si>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</si>
  <si>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</si>
  <si>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</si>
  <si>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</si>
  <si>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</si>
  <si>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</si>
  <si>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</si>
  <si>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</si>
  <si>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</si>
  <si>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</si>
  <si>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</si>
  <si>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</si>
  <si>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</si>
  <si>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</si>
  <si>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</si>
  <si>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</si>
  <si>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</si>
  <si>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</si>
  <si>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</si>
  <si>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</si>
  <si>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</si>
  <si>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</si>
  <si>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</si>
  <si>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</si>
  <si>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</si>
  <si>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</si>
  <si>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</si>
  <si>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</si>
  <si>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</si>
  <si>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</si>
  <si>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</si>
  <si>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</si>
  <si>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</si>
  <si>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</si>
  <si>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</si>
  <si>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</si>
  <si>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</si>
  <si>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</si>
  <si>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</si>
  <si>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</si>
  <si>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</si>
  <si>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</si>
  <si>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</si>
  <si>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</si>
  <si>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</si>
  <si>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</si>
  <si>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</si>
  <si>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</si>
  <si>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</si>
  <si>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</si>
  <si>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</si>
  <si>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</si>
  <si>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</si>
  <si>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</si>
  <si>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</si>
  <si>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</si>
  <si>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</si>
  <si>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</si>
  <si>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</si>
  <si>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</si>
  <si>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</si>
  <si>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</si>
  <si>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</si>
  <si>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</si>
  <si>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</si>
  <si>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</si>
  <si>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</si>
  <si>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</si>
  <si>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</si>
  <si>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</si>
  <si>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</si>
  <si>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</si>
  <si>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</si>
  <si>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</si>
  <si>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</si>
  <si>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</si>
  <si>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</si>
  <si>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</si>
  <si>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</si>
  <si>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</si>
  <si>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</si>
  <si>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</si>
  <si>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</si>
  <si>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</si>
  <si>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</si>
  <si>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</si>
  <si>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</si>
  <si>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</si>
  <si>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</si>
  <si>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</si>
  <si>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</si>
  <si>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</si>
  <si>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</si>
  <si>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</si>
  <si>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</si>
  <si>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</si>
  <si>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</si>
  <si>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</si>
  <si>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</si>
  <si>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</si>
  <si>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</si>
  <si>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</si>
  <si>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</si>
  <si>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</si>
  <si>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</si>
  <si>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</si>
  <si>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</si>
  <si>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</si>
  <si>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</si>
  <si>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</si>
  <si>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</si>
  <si>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</si>
  <si>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</si>
  <si>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</si>
  <si>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</si>
  <si>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</si>
  <si>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</si>
  <si>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</si>
  <si>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</si>
  <si>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</si>
  <si>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</si>
  <si>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</si>
  <si>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</si>
  <si>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</si>
  <si>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</si>
  <si>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</si>
  <si>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</si>
  <si>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</si>
  <si>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</si>
  <si>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</si>
  <si>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</si>
  <si>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</si>
  <si>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</si>
  <si>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</si>
  <si>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</si>
  <si>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</si>
  <si>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</si>
  <si>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</si>
  <si>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</si>
  <si>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</si>
  <si>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</si>
  <si>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</si>
  <si>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</si>
  <si>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</si>
  <si>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</si>
  <si>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</si>
  <si>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</si>
  <si>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</si>
  <si>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</si>
  <si>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</si>
  <si>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</si>
  <si>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</si>
  <si>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</si>
  <si>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</si>
  <si>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</si>
  <si>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</si>
  <si>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</si>
  <si>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</si>
  <si>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</si>
  <si>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</si>
  <si>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</si>
  <si>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</si>
  <si>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</si>
  <si>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</si>
  <si>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</si>
  <si>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</si>
  <si>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</si>
  <si>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</si>
  <si>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</si>
  <si>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</si>
  <si>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</si>
  <si>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</si>
  <si>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</si>
  <si>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</si>
  <si>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</si>
  <si>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</si>
  <si>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</si>
  <si>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</si>
  <si>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</si>
  <si>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</si>
  <si>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</si>
  <si>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</si>
  <si>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</si>
  <si>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</si>
  <si>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</si>
  <si>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</si>
  <si>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</si>
  <si>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</si>
  <si>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</si>
  <si>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</si>
  <si>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</si>
  <si>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</si>
  <si>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</si>
  <si>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</si>
  <si>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</si>
  <si>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</si>
  <si>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</si>
  <si>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</si>
  <si>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</si>
  <si>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</si>
  <si>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</si>
  <si>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</si>
  <si>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</si>
  <si>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</si>
  <si>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</si>
  <si>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</si>
  <si>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</si>
  <si>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</si>
  <si>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</si>
  <si>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</si>
  <si>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</si>
  <si>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</si>
  <si>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</si>
  <si>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</si>
  <si>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</si>
  <si>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</si>
  <si>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</si>
  <si>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</si>
  <si>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</si>
  <si>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</si>
  <si>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</si>
  <si>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</si>
  <si>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</si>
  <si>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</si>
  <si>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</si>
  <si>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</si>
  <si>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</si>
  <si>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</si>
  <si>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</si>
  <si>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</si>
  <si>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</si>
  <si>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</si>
  <si>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</si>
  <si>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</si>
  <si>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</si>
  <si>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</si>
  <si>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</si>
  <si>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</si>
  <si>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</si>
  <si>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</si>
  <si>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</si>
  <si>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</si>
  <si>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</si>
  <si>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</si>
  <si>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</si>
  <si>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</si>
  <si>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</si>
  <si>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</si>
  <si>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</si>
  <si>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</si>
  <si>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</si>
  <si>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</si>
  <si>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</si>
  <si>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</si>
  <si>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</si>
  <si>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</si>
  <si>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</si>
  <si>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</si>
  <si>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</si>
  <si>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</si>
  <si>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</si>
  <si>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</si>
  <si>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</si>
  <si>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</si>
  <si>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</si>
  <si>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</si>
  <si>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</si>
  <si>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</si>
  <si>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</si>
  <si>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</si>
  <si>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</si>
  <si>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</si>
  <si>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</si>
  <si>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</si>
  <si>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</si>
  <si>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</si>
  <si>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</si>
  <si>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</si>
  <si>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</si>
  <si>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</si>
  <si>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</si>
  <si>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Дзержинський районний суд м.Харкова</t>
  </si>
  <si>
    <t>61202. Харківська область.м. Харків</t>
  </si>
  <si>
    <t>пр. Перемоги</t>
  </si>
  <si>
    <t>52в</t>
  </si>
  <si>
    <t>В.М. Хайкін</t>
  </si>
  <si>
    <t>В.В. Худик</t>
  </si>
  <si>
    <t>336-82-70</t>
  </si>
  <si>
    <t>kerap@dg.hr.court.gov.ua</t>
  </si>
  <si>
    <t>13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</si>
</sst>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&amp;LC39AAEBF&amp;C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4966</v>
      </c>
      <c r="E9" s="73">
        <f>SUM(E10:E549)</f>
        <v>4530</v>
      </c>
      <c r="F9" s="73">
        <f>SUM(F10:F549)</f>
        <v>540</v>
      </c>
      <c r="G9" s="73">
        <f>SUM(G10:G549)</f>
        <v>515</v>
      </c>
      <c r="H9" s="73">
        <f>SUM(H10:H549)</f>
        <v>3871</v>
      </c>
      <c r="I9" s="73">
        <f>SUM(I10:I549)</f>
        <v>555</v>
      </c>
      <c r="J9" s="73">
        <f>SUM(J10:J549)</f>
        <v>3923</v>
      </c>
      <c r="K9" s="73">
        <f>SUM(K10:K549)</f>
        <v>2673</v>
      </c>
      <c r="L9" s="73">
        <f>SUM(L10:L549)</f>
        <v>12</v>
      </c>
      <c r="M9" s="73">
        <f>SUM(M10:M549)</f>
        <v>1238</v>
      </c>
      <c r="N9" s="73">
        <f>SUM(N10:N549)</f>
        <v>12</v>
      </c>
      <c r="O9" s="73">
        <f>SUM(O10:O549)</f>
        <v>72</v>
      </c>
      <c r="P9" s="73">
        <f>SUM(P10:P549)</f>
        <v>2</v>
      </c>
      <c r="Q9" s="73">
        <f>SUM(Q10:Q549)</f>
        <v>235</v>
      </c>
      <c r="R9" s="73">
        <f>SUM(R10:R549)</f>
        <v>843</v>
      </c>
      <c r="S9" s="73">
        <f>SUM(S10:S549)</f>
        <v>43</v>
      </c>
      <c r="T9" s="73">
        <f>SUM(T10:T549)</f>
        <v>2596</v>
      </c>
      <c r="U9" s="73">
        <f>SUM(U10:U549)</f>
        <v>0</v>
      </c>
      <c r="V9" s="73">
        <f>SUM(V10:V549)</f>
        <v>0</v>
      </c>
      <c r="W9" s="73">
        <f>SUM(W10:W549)</f>
        <v>19</v>
      </c>
      <c r="X9" s="73">
        <f>SUM(X10:X549)</f>
        <v>9</v>
      </c>
      <c r="Y9" s="73">
        <f>SUM(Y10:Y549)</f>
        <v>0</v>
      </c>
      <c r="Z9" s="73">
        <f>SUM(Z10:Z549)</f>
        <v>0</v>
      </c>
      <c r="AA9" s="73">
        <f>SUM(AA10:AA549)</f>
        <v>2</v>
      </c>
      <c r="AB9" s="73">
        <f>SUM(AB10:AB549)</f>
        <v>4</v>
      </c>
      <c r="AC9" s="73">
        <f>SUM(AC10:AC549)</f>
        <v>0</v>
      </c>
      <c r="AD9" s="73">
        <f>SUM(AD10:AD549)</f>
        <v>0</v>
      </c>
      <c r="AE9" s="73">
        <f>SUM(AE10:AE549)</f>
        <v>6</v>
      </c>
      <c r="AF9" s="73">
        <f>SUM(AF10:AF549)</f>
        <v>0</v>
      </c>
      <c r="AG9" s="73">
        <f>SUM(AG10:AG549)</f>
        <v>464</v>
      </c>
      <c r="AH9" s="73">
        <f>SUM(AH10:AH549)</f>
        <v>10884069</v>
      </c>
      <c r="AI9" s="73">
        <f>SUM(AI10:AI549)</f>
        <v>2150857</v>
      </c>
      <c r="AJ9" s="73">
        <f>SUM(AJ10:AJ549)</f>
        <v>0</v>
      </c>
      <c r="AK9" s="73">
        <f>SUM(AK10:AK549)</f>
        <v>0</v>
      </c>
      <c r="AL9" s="73">
        <f>SUM(AL10:AL549)</f>
        <v>0</v>
      </c>
    </row>
    <row r="10" spans="1:38" ht="38.25" customHeight="1">
      <c r="A10" s="12">
        <v>2</v>
      </c>
      <c r="B10" s="51" t="s">
        <v>108</v>
      </c>
      <c r="C10" s="50">
        <v>41</v>
      </c>
      <c r="D10" s="59">
        <v>5</v>
      </c>
      <c r="E10" s="57">
        <v>4</v>
      </c>
      <c r="F10" s="57"/>
      <c r="G10" s="57"/>
      <c r="H10" s="57">
        <v>4</v>
      </c>
      <c r="I10" s="57">
        <v>1</v>
      </c>
      <c r="J10" s="57">
        <v>4</v>
      </c>
      <c r="K10" s="57">
        <v>1</v>
      </c>
      <c r="L10" s="57"/>
      <c r="M10" s="57">
        <v>3</v>
      </c>
      <c r="N10" s="57"/>
      <c r="O10" s="57"/>
      <c r="P10" s="57"/>
      <c r="Q10" s="57"/>
      <c r="R10" s="57">
        <v>3</v>
      </c>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37</v>
      </c>
      <c r="E19" s="57">
        <v>37</v>
      </c>
      <c r="F19" s="57">
        <v>14</v>
      </c>
      <c r="G19" s="57">
        <v>14</v>
      </c>
      <c r="H19" s="57">
        <v>17</v>
      </c>
      <c r="I19" s="57">
        <v>6</v>
      </c>
      <c r="J19" s="57">
        <v>17</v>
      </c>
      <c r="K19" s="57">
        <v>10</v>
      </c>
      <c r="L19" s="57"/>
      <c r="M19" s="57">
        <v>7</v>
      </c>
      <c r="N19" s="57"/>
      <c r="O19" s="57"/>
      <c r="P19" s="57"/>
      <c r="Q19" s="57"/>
      <c r="R19" s="57">
        <v>7</v>
      </c>
      <c r="S19" s="57"/>
      <c r="T19" s="57">
        <v>10</v>
      </c>
      <c r="U19" s="57"/>
      <c r="V19" s="57"/>
      <c r="W19" s="57"/>
      <c r="X19" s="57"/>
      <c r="Y19" s="57"/>
      <c r="Z19" s="57"/>
      <c r="AA19" s="57"/>
      <c r="AB19" s="57"/>
      <c r="AC19" s="57"/>
      <c r="AD19" s="57"/>
      <c r="AE19" s="57"/>
      <c r="AF19" s="57"/>
      <c r="AG19" s="57"/>
      <c r="AH19" s="58">
        <v>4760</v>
      </c>
      <c r="AI19" s="58">
        <v>2295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266</v>
      </c>
      <c r="E22" s="57">
        <v>200</v>
      </c>
      <c r="F22" s="57">
        <v>69</v>
      </c>
      <c r="G22" s="57">
        <v>66</v>
      </c>
      <c r="H22" s="57">
        <v>184</v>
      </c>
      <c r="I22" s="57">
        <v>13</v>
      </c>
      <c r="J22" s="57">
        <v>184</v>
      </c>
      <c r="K22" s="57">
        <v>3</v>
      </c>
      <c r="L22" s="57">
        <v>2</v>
      </c>
      <c r="M22" s="57">
        <v>179</v>
      </c>
      <c r="N22" s="57">
        <v>7</v>
      </c>
      <c r="O22" s="57">
        <v>22</v>
      </c>
      <c r="P22" s="57"/>
      <c r="Q22" s="57">
        <v>44</v>
      </c>
      <c r="R22" s="57">
        <v>83</v>
      </c>
      <c r="S22" s="57"/>
      <c r="T22" s="57">
        <v>3</v>
      </c>
      <c r="U22" s="57"/>
      <c r="V22" s="57"/>
      <c r="W22" s="57"/>
      <c r="X22" s="57"/>
      <c r="Y22" s="57"/>
      <c r="Z22" s="57"/>
      <c r="AA22" s="57"/>
      <c r="AB22" s="57"/>
      <c r="AC22" s="57"/>
      <c r="AD22" s="57"/>
      <c r="AE22" s="57"/>
      <c r="AF22" s="57"/>
      <c r="AG22" s="57"/>
      <c r="AH22" s="58">
        <v>51000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27</v>
      </c>
      <c r="E32" s="57">
        <v>26</v>
      </c>
      <c r="F32" s="57">
        <v>4</v>
      </c>
      <c r="G32" s="57">
        <v>4</v>
      </c>
      <c r="H32" s="57">
        <v>23</v>
      </c>
      <c r="I32" s="57"/>
      <c r="J32" s="57">
        <v>23</v>
      </c>
      <c r="K32" s="57">
        <v>9</v>
      </c>
      <c r="L32" s="57"/>
      <c r="M32" s="57">
        <v>14</v>
      </c>
      <c r="N32" s="57"/>
      <c r="O32" s="57"/>
      <c r="P32" s="57"/>
      <c r="Q32" s="57"/>
      <c r="R32" s="57">
        <v>13</v>
      </c>
      <c r="S32" s="57"/>
      <c r="T32" s="57">
        <v>9</v>
      </c>
      <c r="U32" s="57"/>
      <c r="V32" s="57"/>
      <c r="W32" s="57"/>
      <c r="X32" s="57"/>
      <c r="Y32" s="57"/>
      <c r="Z32" s="57"/>
      <c r="AA32" s="57"/>
      <c r="AB32" s="57"/>
      <c r="AC32" s="57"/>
      <c r="AD32" s="57"/>
      <c r="AE32" s="57"/>
      <c r="AF32" s="57"/>
      <c r="AG32" s="57"/>
      <c r="AH32" s="58">
        <v>1530</v>
      </c>
      <c r="AI32" s="58">
        <v>170</v>
      </c>
      <c r="AJ32" s="58"/>
      <c r="AK32" s="58"/>
      <c r="AL32" s="58"/>
    </row>
    <row r="33" spans="1:38" s="107" customFormat="1" ht="38.25"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7</v>
      </c>
      <c r="E88" s="57">
        <v>7</v>
      </c>
      <c r="F88" s="57"/>
      <c r="G88" s="57"/>
      <c r="H88" s="57">
        <v>7</v>
      </c>
      <c r="I88" s="57"/>
      <c r="J88" s="57">
        <v>7</v>
      </c>
      <c r="K88" s="57">
        <v>7</v>
      </c>
      <c r="L88" s="57"/>
      <c r="M88" s="57"/>
      <c r="N88" s="57"/>
      <c r="O88" s="57"/>
      <c r="P88" s="57"/>
      <c r="Q88" s="57"/>
      <c r="R88" s="57"/>
      <c r="S88" s="57"/>
      <c r="T88" s="57">
        <v>7</v>
      </c>
      <c r="U88" s="57"/>
      <c r="V88" s="57"/>
      <c r="W88" s="57"/>
      <c r="X88" s="57"/>
      <c r="Y88" s="57"/>
      <c r="Z88" s="57"/>
      <c r="AA88" s="57"/>
      <c r="AB88" s="57"/>
      <c r="AC88" s="57"/>
      <c r="AD88" s="57"/>
      <c r="AE88" s="57"/>
      <c r="AF88" s="57"/>
      <c r="AG88" s="57"/>
      <c r="AH88" s="58">
        <v>2380</v>
      </c>
      <c r="AI88" s="58">
        <v>340</v>
      </c>
      <c r="AJ88" s="58"/>
      <c r="AK88" s="58"/>
      <c r="AL88" s="58"/>
    </row>
    <row r="89" spans="1:38" s="107" customFormat="1" ht="38.25" customHeight="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v>1</v>
      </c>
      <c r="AF93" s="57"/>
      <c r="AG93" s="57"/>
      <c r="AH93" s="58">
        <v>1700</v>
      </c>
      <c r="AI93" s="58"/>
      <c r="AJ93" s="58"/>
      <c r="AK93" s="58"/>
      <c r="AL93" s="58"/>
    </row>
    <row r="94" spans="1:38" s="107" customFormat="1" ht="38.25"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57</v>
      </c>
      <c r="E147" s="57">
        <v>55</v>
      </c>
      <c r="F147" s="57">
        <v>7</v>
      </c>
      <c r="G147" s="57">
        <v>7</v>
      </c>
      <c r="H147" s="57">
        <v>41</v>
      </c>
      <c r="I147" s="57">
        <v>9</v>
      </c>
      <c r="J147" s="57">
        <v>41</v>
      </c>
      <c r="K147" s="57">
        <v>30</v>
      </c>
      <c r="L147" s="57">
        <v>1</v>
      </c>
      <c r="M147" s="57">
        <v>10</v>
      </c>
      <c r="N147" s="57"/>
      <c r="O147" s="57"/>
      <c r="P147" s="57"/>
      <c r="Q147" s="57">
        <v>4</v>
      </c>
      <c r="R147" s="57">
        <v>6</v>
      </c>
      <c r="S147" s="57"/>
      <c r="T147" s="57">
        <v>29</v>
      </c>
      <c r="U147" s="57"/>
      <c r="V147" s="57"/>
      <c r="W147" s="57">
        <v>1</v>
      </c>
      <c r="X147" s="57"/>
      <c r="Y147" s="57"/>
      <c r="Z147" s="57"/>
      <c r="AA147" s="57"/>
      <c r="AB147" s="57"/>
      <c r="AC147" s="57"/>
      <c r="AD147" s="57"/>
      <c r="AE147" s="57"/>
      <c r="AF147" s="57"/>
      <c r="AG147" s="57">
        <v>11</v>
      </c>
      <c r="AH147" s="58">
        <v>305065</v>
      </c>
      <c r="AI147" s="58">
        <v>1955</v>
      </c>
      <c r="AJ147" s="58"/>
      <c r="AK147" s="58"/>
      <c r="AL147" s="58"/>
    </row>
    <row r="148" spans="1:38" s="107" customFormat="1" ht="38.25"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14</v>
      </c>
      <c r="E150" s="57">
        <v>13</v>
      </c>
      <c r="F150" s="57">
        <v>1</v>
      </c>
      <c r="G150" s="57">
        <v>1</v>
      </c>
      <c r="H150" s="57">
        <v>11</v>
      </c>
      <c r="I150" s="57">
        <v>2</v>
      </c>
      <c r="J150" s="57">
        <v>11</v>
      </c>
      <c r="K150" s="57">
        <v>7</v>
      </c>
      <c r="L150" s="57">
        <v>1</v>
      </c>
      <c r="M150" s="57">
        <v>3</v>
      </c>
      <c r="N150" s="57"/>
      <c r="O150" s="57"/>
      <c r="P150" s="57"/>
      <c r="Q150" s="57">
        <v>2</v>
      </c>
      <c r="R150" s="57">
        <v>1</v>
      </c>
      <c r="S150" s="57"/>
      <c r="T150" s="57">
        <v>7</v>
      </c>
      <c r="U150" s="57"/>
      <c r="V150" s="57"/>
      <c r="W150" s="57"/>
      <c r="X150" s="57"/>
      <c r="Y150" s="57"/>
      <c r="Z150" s="57"/>
      <c r="AA150" s="57"/>
      <c r="AB150" s="57"/>
      <c r="AC150" s="57"/>
      <c r="AD150" s="57"/>
      <c r="AE150" s="57"/>
      <c r="AF150" s="57"/>
      <c r="AG150" s="57"/>
      <c r="AH150" s="58">
        <v>12495</v>
      </c>
      <c r="AI150" s="58">
        <v>5695</v>
      </c>
      <c r="AJ150" s="58"/>
      <c r="AK150" s="58"/>
      <c r="AL150" s="58"/>
    </row>
    <row r="151" spans="1:38" s="107" customFormat="1" ht="38.25"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7</v>
      </c>
      <c r="E152" s="57">
        <v>6</v>
      </c>
      <c r="F152" s="57"/>
      <c r="G152" s="57"/>
      <c r="H152" s="57">
        <v>7</v>
      </c>
      <c r="I152" s="57"/>
      <c r="J152" s="57">
        <v>7</v>
      </c>
      <c r="K152" s="57">
        <v>6</v>
      </c>
      <c r="L152" s="57"/>
      <c r="M152" s="57">
        <v>1</v>
      </c>
      <c r="N152" s="57"/>
      <c r="O152" s="57"/>
      <c r="P152" s="57"/>
      <c r="Q152" s="57"/>
      <c r="R152" s="57">
        <v>1</v>
      </c>
      <c r="S152" s="57"/>
      <c r="T152" s="57">
        <v>6</v>
      </c>
      <c r="U152" s="57"/>
      <c r="V152" s="57"/>
      <c r="W152" s="57"/>
      <c r="X152" s="57"/>
      <c r="Y152" s="57"/>
      <c r="Z152" s="57"/>
      <c r="AA152" s="57"/>
      <c r="AB152" s="57"/>
      <c r="AC152" s="57"/>
      <c r="AD152" s="57"/>
      <c r="AE152" s="57"/>
      <c r="AF152" s="57"/>
      <c r="AG152" s="57"/>
      <c r="AH152" s="58">
        <v>918</v>
      </c>
      <c r="AI152" s="58">
        <v>459</v>
      </c>
      <c r="AJ152" s="58"/>
      <c r="AK152" s="58"/>
      <c r="AL152" s="58"/>
    </row>
    <row r="153" spans="1:38" s="107" customFormat="1" ht="38.25"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v>
      </c>
      <c r="E154" s="57">
        <v>4</v>
      </c>
      <c r="F154" s="57"/>
      <c r="G154" s="57"/>
      <c r="H154" s="57">
        <v>5</v>
      </c>
      <c r="I154" s="57"/>
      <c r="J154" s="57">
        <v>5</v>
      </c>
      <c r="K154" s="57">
        <v>4</v>
      </c>
      <c r="L154" s="57"/>
      <c r="M154" s="57">
        <v>1</v>
      </c>
      <c r="N154" s="57"/>
      <c r="O154" s="57"/>
      <c r="P154" s="57"/>
      <c r="Q154" s="57"/>
      <c r="R154" s="57">
        <v>1</v>
      </c>
      <c r="S154" s="57"/>
      <c r="T154" s="57">
        <v>4</v>
      </c>
      <c r="U154" s="57"/>
      <c r="V154" s="57"/>
      <c r="W154" s="57"/>
      <c r="X154" s="57"/>
      <c r="Y154" s="57"/>
      <c r="Z154" s="57"/>
      <c r="AA154" s="57"/>
      <c r="AB154" s="57"/>
      <c r="AC154" s="57"/>
      <c r="AD154" s="57"/>
      <c r="AE154" s="57"/>
      <c r="AF154" s="57"/>
      <c r="AG154" s="57"/>
      <c r="AH154" s="58">
        <v>8585</v>
      </c>
      <c r="AI154" s="58">
        <v>3740</v>
      </c>
      <c r="AJ154" s="58"/>
      <c r="AK154" s="58"/>
      <c r="AL154" s="58"/>
    </row>
    <row r="155" spans="1:38" s="107" customFormat="1" ht="38.25"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1</v>
      </c>
      <c r="E156" s="57">
        <v>1</v>
      </c>
      <c r="F156" s="57"/>
      <c r="G156" s="57"/>
      <c r="H156" s="57">
        <v>1</v>
      </c>
      <c r="I156" s="57"/>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850</v>
      </c>
      <c r="AI156" s="58"/>
      <c r="AJ156" s="58"/>
      <c r="AK156" s="58"/>
      <c r="AL156" s="58"/>
    </row>
    <row r="157" spans="1:38" s="107" customFormat="1" ht="38.25" customHeight="1">
      <c r="A157" s="12">
        <v>149</v>
      </c>
      <c r="B157" s="51" t="s">
        <v>307</v>
      </c>
      <c r="C157" s="50">
        <v>124</v>
      </c>
      <c r="D157" s="57">
        <v>1904</v>
      </c>
      <c r="E157" s="57">
        <v>1727</v>
      </c>
      <c r="F157" s="57">
        <v>39</v>
      </c>
      <c r="G157" s="57">
        <v>37</v>
      </c>
      <c r="H157" s="57">
        <v>1670</v>
      </c>
      <c r="I157" s="57">
        <v>195</v>
      </c>
      <c r="J157" s="57">
        <v>1721</v>
      </c>
      <c r="K157" s="57">
        <v>1525</v>
      </c>
      <c r="L157" s="57"/>
      <c r="M157" s="57">
        <v>196</v>
      </c>
      <c r="N157" s="57"/>
      <c r="O157" s="57">
        <v>6</v>
      </c>
      <c r="P157" s="57">
        <v>2</v>
      </c>
      <c r="Q157" s="57">
        <v>36</v>
      </c>
      <c r="R157" s="57">
        <v>138</v>
      </c>
      <c r="S157" s="57"/>
      <c r="T157" s="57">
        <v>1522</v>
      </c>
      <c r="U157" s="57"/>
      <c r="V157" s="57"/>
      <c r="W157" s="57">
        <v>3</v>
      </c>
      <c r="X157" s="57"/>
      <c r="Y157" s="57"/>
      <c r="Z157" s="57"/>
      <c r="AA157" s="57"/>
      <c r="AB157" s="57"/>
      <c r="AC157" s="57"/>
      <c r="AD157" s="57"/>
      <c r="AE157" s="57"/>
      <c r="AF157" s="57"/>
      <c r="AG157" s="57">
        <v>3</v>
      </c>
      <c r="AH157" s="58">
        <v>1204337</v>
      </c>
      <c r="AI157" s="58">
        <v>714783</v>
      </c>
      <c r="AJ157" s="58"/>
      <c r="AK157" s="58"/>
      <c r="AL157" s="58"/>
    </row>
    <row r="158" spans="1:38" s="107" customFormat="1" ht="38.25"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42</v>
      </c>
      <c r="E160" s="57">
        <v>42</v>
      </c>
      <c r="F160" s="57">
        <v>2</v>
      </c>
      <c r="G160" s="57">
        <v>2</v>
      </c>
      <c r="H160" s="57">
        <v>31</v>
      </c>
      <c r="I160" s="57">
        <v>9</v>
      </c>
      <c r="J160" s="57">
        <v>31</v>
      </c>
      <c r="K160" s="57">
        <v>17</v>
      </c>
      <c r="L160" s="57">
        <v>3</v>
      </c>
      <c r="M160" s="57">
        <v>11</v>
      </c>
      <c r="N160" s="57"/>
      <c r="O160" s="57"/>
      <c r="P160" s="57"/>
      <c r="Q160" s="57">
        <v>9</v>
      </c>
      <c r="R160" s="57">
        <v>1</v>
      </c>
      <c r="S160" s="57"/>
      <c r="T160" s="57">
        <v>2</v>
      </c>
      <c r="U160" s="57"/>
      <c r="V160" s="57"/>
      <c r="W160" s="57">
        <v>15</v>
      </c>
      <c r="X160" s="57"/>
      <c r="Y160" s="57"/>
      <c r="Z160" s="57"/>
      <c r="AA160" s="57"/>
      <c r="AB160" s="57"/>
      <c r="AC160" s="57"/>
      <c r="AD160" s="57"/>
      <c r="AE160" s="57"/>
      <c r="AF160" s="57"/>
      <c r="AG160" s="57"/>
      <c r="AH160" s="58">
        <v>6800</v>
      </c>
      <c r="AI160" s="58">
        <v>6800</v>
      </c>
      <c r="AJ160" s="58"/>
      <c r="AK160" s="58"/>
      <c r="AL160" s="58"/>
    </row>
    <row r="161" spans="1:38" s="107" customFormat="1" ht="38.25"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771</v>
      </c>
      <c r="E167" s="57">
        <v>709</v>
      </c>
      <c r="F167" s="57">
        <v>28</v>
      </c>
      <c r="G167" s="57">
        <v>26</v>
      </c>
      <c r="H167" s="57">
        <v>577</v>
      </c>
      <c r="I167" s="57">
        <v>166</v>
      </c>
      <c r="J167" s="57">
        <v>577</v>
      </c>
      <c r="K167" s="57">
        <v>505</v>
      </c>
      <c r="L167" s="57"/>
      <c r="M167" s="57">
        <v>72</v>
      </c>
      <c r="N167" s="57">
        <v>5</v>
      </c>
      <c r="O167" s="57"/>
      <c r="P167" s="57"/>
      <c r="Q167" s="57">
        <v>54</v>
      </c>
      <c r="R167" s="57">
        <v>8</v>
      </c>
      <c r="S167" s="57"/>
      <c r="T167" s="57">
        <v>504</v>
      </c>
      <c r="U167" s="57"/>
      <c r="V167" s="57"/>
      <c r="W167" s="57"/>
      <c r="X167" s="57"/>
      <c r="Y167" s="57"/>
      <c r="Z167" s="57"/>
      <c r="AA167" s="57">
        <v>1</v>
      </c>
      <c r="AB167" s="57"/>
      <c r="AC167" s="57"/>
      <c r="AD167" s="57"/>
      <c r="AE167" s="57"/>
      <c r="AF167" s="57"/>
      <c r="AG167" s="57">
        <v>450</v>
      </c>
      <c r="AH167" s="58">
        <v>9014590</v>
      </c>
      <c r="AI167" s="58">
        <v>1256050</v>
      </c>
      <c r="AJ167" s="58"/>
      <c r="AK167" s="58"/>
      <c r="AL167" s="58"/>
    </row>
    <row r="168" spans="1:38" s="107" customFormat="1" ht="38.25"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2</v>
      </c>
      <c r="F181" s="57"/>
      <c r="G181" s="57"/>
      <c r="H181" s="57">
        <v>1</v>
      </c>
      <c r="I181" s="57">
        <v>1</v>
      </c>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c r="A182" s="12">
        <v>174</v>
      </c>
      <c r="B182" s="51" t="s">
        <v>335</v>
      </c>
      <c r="C182" s="50">
        <v>140</v>
      </c>
      <c r="D182" s="57">
        <v>1</v>
      </c>
      <c r="E182" s="57">
        <v>1</v>
      </c>
      <c r="F182" s="57"/>
      <c r="G182" s="57"/>
      <c r="H182" s="57">
        <v>1</v>
      </c>
      <c r="I182" s="57"/>
      <c r="J182" s="57">
        <v>1</v>
      </c>
      <c r="K182" s="57">
        <v>1</v>
      </c>
      <c r="L182" s="57"/>
      <c r="M182" s="57"/>
      <c r="N182" s="57"/>
      <c r="O182" s="57"/>
      <c r="P182" s="57"/>
      <c r="Q182" s="57"/>
      <c r="R182" s="57"/>
      <c r="S182" s="57"/>
      <c r="T182" s="57">
        <v>1</v>
      </c>
      <c r="U182" s="57"/>
      <c r="V182" s="57"/>
      <c r="W182" s="57"/>
      <c r="X182" s="57"/>
      <c r="Y182" s="57"/>
      <c r="Z182" s="57"/>
      <c r="AA182" s="57"/>
      <c r="AB182" s="57"/>
      <c r="AC182" s="57"/>
      <c r="AD182" s="57"/>
      <c r="AE182" s="57"/>
      <c r="AF182" s="57"/>
      <c r="AG182" s="57"/>
      <c r="AH182" s="58">
        <v>850</v>
      </c>
      <c r="AI182" s="58"/>
      <c r="AJ182" s="58"/>
      <c r="AK182" s="58"/>
      <c r="AL182" s="58"/>
    </row>
    <row r="183" spans="1:38" s="107" customFormat="1" ht="38.25"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v>
      </c>
      <c r="E199" s="57">
        <v>1</v>
      </c>
      <c r="F199" s="57"/>
      <c r="G199" s="57"/>
      <c r="H199" s="57">
        <v>1</v>
      </c>
      <c r="I199" s="57"/>
      <c r="J199" s="57">
        <v>1</v>
      </c>
      <c r="K199" s="57">
        <v>1</v>
      </c>
      <c r="L199" s="57"/>
      <c r="M199" s="57"/>
      <c r="N199" s="57"/>
      <c r="O199" s="57"/>
      <c r="P199" s="57"/>
      <c r="Q199" s="57"/>
      <c r="R199" s="57"/>
      <c r="S199" s="57"/>
      <c r="T199" s="57">
        <v>1</v>
      </c>
      <c r="U199" s="57"/>
      <c r="V199" s="57"/>
      <c r="W199" s="57"/>
      <c r="X199" s="57"/>
      <c r="Y199" s="57"/>
      <c r="Z199" s="57"/>
      <c r="AA199" s="57"/>
      <c r="AB199" s="57"/>
      <c r="AC199" s="57"/>
      <c r="AD199" s="57"/>
      <c r="AE199" s="57"/>
      <c r="AF199" s="57"/>
      <c r="AG199" s="57"/>
      <c r="AH199" s="58">
        <v>340</v>
      </c>
      <c r="AI199" s="58"/>
      <c r="AJ199" s="58"/>
      <c r="AK199" s="58"/>
      <c r="AL199" s="58"/>
    </row>
    <row r="200" spans="1:38" s="107" customFormat="1" ht="38.25"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6</v>
      </c>
      <c r="E202" s="57">
        <v>5</v>
      </c>
      <c r="F202" s="57">
        <v>2</v>
      </c>
      <c r="G202" s="57">
        <v>2</v>
      </c>
      <c r="H202" s="57">
        <v>3</v>
      </c>
      <c r="I202" s="57">
        <v>1</v>
      </c>
      <c r="J202" s="57">
        <v>3</v>
      </c>
      <c r="K202" s="57"/>
      <c r="L202" s="57"/>
      <c r="M202" s="57">
        <v>3</v>
      </c>
      <c r="N202" s="57"/>
      <c r="O202" s="57"/>
      <c r="P202" s="57"/>
      <c r="Q202" s="57"/>
      <c r="R202" s="57">
        <v>3</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c r="A203" s="12">
        <v>195</v>
      </c>
      <c r="B203" s="51" t="s">
        <v>362</v>
      </c>
      <c r="C203" s="50">
        <v>155</v>
      </c>
      <c r="D203" s="57">
        <v>3</v>
      </c>
      <c r="E203" s="57">
        <v>3</v>
      </c>
      <c r="F203" s="57"/>
      <c r="G203" s="57"/>
      <c r="H203" s="57">
        <v>1</v>
      </c>
      <c r="I203" s="57">
        <v>2</v>
      </c>
      <c r="J203" s="57">
        <v>1</v>
      </c>
      <c r="K203" s="57">
        <v>1</v>
      </c>
      <c r="L203" s="57"/>
      <c r="M203" s="57"/>
      <c r="N203" s="57"/>
      <c r="O203" s="57"/>
      <c r="P203" s="57"/>
      <c r="Q203" s="57"/>
      <c r="R203" s="57"/>
      <c r="S203" s="57"/>
      <c r="T203" s="57">
        <v>1</v>
      </c>
      <c r="U203" s="57"/>
      <c r="V203" s="57"/>
      <c r="W203" s="57"/>
      <c r="X203" s="57"/>
      <c r="Y203" s="57"/>
      <c r="Z203" s="57"/>
      <c r="AA203" s="57"/>
      <c r="AB203" s="57"/>
      <c r="AC203" s="57"/>
      <c r="AD203" s="57"/>
      <c r="AE203" s="57"/>
      <c r="AF203" s="57"/>
      <c r="AG203" s="57"/>
      <c r="AH203" s="58">
        <v>34</v>
      </c>
      <c r="AI203" s="58">
        <v>34</v>
      </c>
      <c r="AJ203" s="58"/>
      <c r="AK203" s="58"/>
      <c r="AL203" s="58"/>
    </row>
    <row r="204" spans="1:38" s="107" customFormat="1" ht="38.25" customHeight="1">
      <c r="A204" s="12">
        <v>196</v>
      </c>
      <c r="B204" s="51" t="s">
        <v>363</v>
      </c>
      <c r="C204" s="50" t="s">
        <v>364</v>
      </c>
      <c r="D204" s="57">
        <v>160</v>
      </c>
      <c r="E204" s="57">
        <v>154</v>
      </c>
      <c r="F204" s="57">
        <v>5</v>
      </c>
      <c r="G204" s="57">
        <v>4</v>
      </c>
      <c r="H204" s="57">
        <v>138</v>
      </c>
      <c r="I204" s="57">
        <v>17</v>
      </c>
      <c r="J204" s="57">
        <v>138</v>
      </c>
      <c r="K204" s="57">
        <v>118</v>
      </c>
      <c r="L204" s="57"/>
      <c r="M204" s="57">
        <v>20</v>
      </c>
      <c r="N204" s="57"/>
      <c r="O204" s="57">
        <v>1</v>
      </c>
      <c r="P204" s="57"/>
      <c r="Q204" s="57">
        <v>2</v>
      </c>
      <c r="R204" s="57">
        <v>16</v>
      </c>
      <c r="S204" s="57"/>
      <c r="T204" s="57">
        <v>118</v>
      </c>
      <c r="U204" s="57"/>
      <c r="V204" s="57"/>
      <c r="W204" s="57"/>
      <c r="X204" s="57"/>
      <c r="Y204" s="57"/>
      <c r="Z204" s="57"/>
      <c r="AA204" s="57"/>
      <c r="AB204" s="57"/>
      <c r="AC204" s="57"/>
      <c r="AD204" s="57"/>
      <c r="AE204" s="57"/>
      <c r="AF204" s="57"/>
      <c r="AG204" s="57"/>
      <c r="AH204" s="58">
        <v>11849</v>
      </c>
      <c r="AI204" s="58">
        <v>1309</v>
      </c>
      <c r="AJ204" s="58"/>
      <c r="AK204" s="58"/>
      <c r="AL204" s="58"/>
    </row>
    <row r="205" spans="1:38" s="107" customFormat="1" ht="38.25"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49</v>
      </c>
      <c r="E206" s="57">
        <v>46</v>
      </c>
      <c r="F206" s="57">
        <v>19</v>
      </c>
      <c r="G206" s="57">
        <v>17</v>
      </c>
      <c r="H206" s="57">
        <v>20</v>
      </c>
      <c r="I206" s="57">
        <v>10</v>
      </c>
      <c r="J206" s="57">
        <v>20</v>
      </c>
      <c r="K206" s="57">
        <v>2</v>
      </c>
      <c r="L206" s="57"/>
      <c r="M206" s="57">
        <v>18</v>
      </c>
      <c r="N206" s="57"/>
      <c r="O206" s="57"/>
      <c r="P206" s="57"/>
      <c r="Q206" s="57">
        <v>8</v>
      </c>
      <c r="R206" s="57">
        <v>7</v>
      </c>
      <c r="S206" s="57"/>
      <c r="T206" s="57">
        <v>2</v>
      </c>
      <c r="U206" s="57"/>
      <c r="V206" s="57"/>
      <c r="W206" s="57"/>
      <c r="X206" s="57"/>
      <c r="Y206" s="57"/>
      <c r="Z206" s="57"/>
      <c r="AA206" s="57"/>
      <c r="AB206" s="57"/>
      <c r="AC206" s="57"/>
      <c r="AD206" s="57"/>
      <c r="AE206" s="57">
        <v>2</v>
      </c>
      <c r="AF206" s="57"/>
      <c r="AG206" s="57"/>
      <c r="AH206" s="58">
        <v>6800</v>
      </c>
      <c r="AI206" s="58"/>
      <c r="AJ206" s="58"/>
      <c r="AK206" s="58"/>
      <c r="AL206" s="58"/>
    </row>
    <row r="207" spans="1:38" s="107" customFormat="1" ht="38.25"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17</v>
      </c>
      <c r="E213" s="57">
        <v>16</v>
      </c>
      <c r="F213" s="57">
        <v>2</v>
      </c>
      <c r="G213" s="57">
        <v>2</v>
      </c>
      <c r="H213" s="57">
        <v>15</v>
      </c>
      <c r="I213" s="57"/>
      <c r="J213" s="57">
        <v>15</v>
      </c>
      <c r="K213" s="57">
        <v>1</v>
      </c>
      <c r="L213" s="57"/>
      <c r="M213" s="57">
        <v>14</v>
      </c>
      <c r="N213" s="57"/>
      <c r="O213" s="57">
        <v>1</v>
      </c>
      <c r="P213" s="57"/>
      <c r="Q213" s="57">
        <v>1</v>
      </c>
      <c r="R213" s="57">
        <v>12</v>
      </c>
      <c r="S213" s="57"/>
      <c r="T213" s="57">
        <v>1</v>
      </c>
      <c r="U213" s="57"/>
      <c r="V213" s="57"/>
      <c r="W213" s="57"/>
      <c r="X213" s="57"/>
      <c r="Y213" s="57"/>
      <c r="Z213" s="57"/>
      <c r="AA213" s="57"/>
      <c r="AB213" s="57"/>
      <c r="AC213" s="57"/>
      <c r="AD213" s="57"/>
      <c r="AE213" s="57"/>
      <c r="AF213" s="57"/>
      <c r="AG213" s="57"/>
      <c r="AH213" s="58">
        <v>17</v>
      </c>
      <c r="AI213" s="58"/>
      <c r="AJ213" s="58"/>
      <c r="AK213" s="58"/>
      <c r="AL213" s="58"/>
    </row>
    <row r="214" spans="1:38" s="107" customFormat="1" ht="38.25"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214</v>
      </c>
      <c r="E221" s="57">
        <v>198</v>
      </c>
      <c r="F221" s="57">
        <v>8</v>
      </c>
      <c r="G221" s="57">
        <v>7</v>
      </c>
      <c r="H221" s="57">
        <v>178</v>
      </c>
      <c r="I221" s="57">
        <v>28</v>
      </c>
      <c r="J221" s="57">
        <v>178</v>
      </c>
      <c r="K221" s="57">
        <v>22</v>
      </c>
      <c r="L221" s="57"/>
      <c r="M221" s="57">
        <v>156</v>
      </c>
      <c r="N221" s="57"/>
      <c r="O221" s="57"/>
      <c r="P221" s="57"/>
      <c r="Q221" s="57">
        <v>10</v>
      </c>
      <c r="R221" s="57">
        <v>142</v>
      </c>
      <c r="S221" s="57"/>
      <c r="T221" s="57">
        <v>22</v>
      </c>
      <c r="U221" s="57"/>
      <c r="V221" s="57"/>
      <c r="W221" s="57"/>
      <c r="X221" s="57"/>
      <c r="Y221" s="57"/>
      <c r="Z221" s="57"/>
      <c r="AA221" s="57"/>
      <c r="AB221" s="57"/>
      <c r="AC221" s="57"/>
      <c r="AD221" s="57"/>
      <c r="AE221" s="57"/>
      <c r="AF221" s="57"/>
      <c r="AG221" s="57"/>
      <c r="AH221" s="58">
        <v>1717</v>
      </c>
      <c r="AI221" s="58">
        <v>544</v>
      </c>
      <c r="AJ221" s="58"/>
      <c r="AK221" s="58"/>
      <c r="AL221" s="58"/>
    </row>
    <row r="222" spans="1:38" s="107" customFormat="1" ht="38.25" customHeight="1">
      <c r="A222" s="12">
        <v>214</v>
      </c>
      <c r="B222" s="51" t="s">
        <v>388</v>
      </c>
      <c r="C222" s="50" t="s">
        <v>389</v>
      </c>
      <c r="D222" s="57">
        <v>44</v>
      </c>
      <c r="E222" s="57">
        <v>32</v>
      </c>
      <c r="F222" s="57">
        <v>4</v>
      </c>
      <c r="G222" s="57">
        <v>4</v>
      </c>
      <c r="H222" s="57">
        <v>39</v>
      </c>
      <c r="I222" s="57">
        <v>1</v>
      </c>
      <c r="J222" s="57">
        <v>39</v>
      </c>
      <c r="K222" s="57">
        <v>22</v>
      </c>
      <c r="L222" s="57"/>
      <c r="M222" s="57">
        <v>17</v>
      </c>
      <c r="N222" s="57"/>
      <c r="O222" s="57"/>
      <c r="P222" s="57"/>
      <c r="Q222" s="57">
        <v>2</v>
      </c>
      <c r="R222" s="57">
        <v>14</v>
      </c>
      <c r="S222" s="57"/>
      <c r="T222" s="57">
        <v>22</v>
      </c>
      <c r="U222" s="57"/>
      <c r="V222" s="57"/>
      <c r="W222" s="57"/>
      <c r="X222" s="57"/>
      <c r="Y222" s="57"/>
      <c r="Z222" s="57"/>
      <c r="AA222" s="57"/>
      <c r="AB222" s="57"/>
      <c r="AC222" s="57"/>
      <c r="AD222" s="57"/>
      <c r="AE222" s="57"/>
      <c r="AF222" s="57"/>
      <c r="AG222" s="57"/>
      <c r="AH222" s="58">
        <v>2380</v>
      </c>
      <c r="AI222" s="58">
        <v>340</v>
      </c>
      <c r="AJ222" s="58"/>
      <c r="AK222" s="58"/>
      <c r="AL222" s="58"/>
    </row>
    <row r="223" spans="1:38" s="107" customFormat="1" ht="38.25"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41</v>
      </c>
      <c r="E224" s="57">
        <v>37</v>
      </c>
      <c r="F224" s="57">
        <v>3</v>
      </c>
      <c r="G224" s="57">
        <v>3</v>
      </c>
      <c r="H224" s="57">
        <v>31</v>
      </c>
      <c r="I224" s="57">
        <v>7</v>
      </c>
      <c r="J224" s="57">
        <v>31</v>
      </c>
      <c r="K224" s="57">
        <v>4</v>
      </c>
      <c r="L224" s="57"/>
      <c r="M224" s="57">
        <v>27</v>
      </c>
      <c r="N224" s="57"/>
      <c r="O224" s="57"/>
      <c r="P224" s="57"/>
      <c r="Q224" s="57">
        <v>1</v>
      </c>
      <c r="R224" s="57">
        <v>26</v>
      </c>
      <c r="S224" s="57">
        <v>1</v>
      </c>
      <c r="T224" s="57">
        <v>3</v>
      </c>
      <c r="U224" s="57"/>
      <c r="V224" s="57"/>
      <c r="W224" s="57"/>
      <c r="X224" s="57"/>
      <c r="Y224" s="57"/>
      <c r="Z224" s="57"/>
      <c r="AA224" s="57"/>
      <c r="AB224" s="57"/>
      <c r="AC224" s="57"/>
      <c r="AD224" s="57"/>
      <c r="AE224" s="57"/>
      <c r="AF224" s="57"/>
      <c r="AG224" s="57"/>
      <c r="AH224" s="58">
        <v>119</v>
      </c>
      <c r="AI224" s="58">
        <v>51</v>
      </c>
      <c r="AJ224" s="58"/>
      <c r="AK224" s="58"/>
      <c r="AL224" s="58"/>
    </row>
    <row r="225" spans="1:38" s="107" customFormat="1" ht="38.25"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9</v>
      </c>
      <c r="E240" s="57">
        <v>8</v>
      </c>
      <c r="F240" s="57">
        <v>2</v>
      </c>
      <c r="G240" s="57">
        <v>2</v>
      </c>
      <c r="H240" s="57">
        <v>6</v>
      </c>
      <c r="I240" s="57">
        <v>1</v>
      </c>
      <c r="J240" s="57">
        <v>6</v>
      </c>
      <c r="K240" s="57">
        <v>2</v>
      </c>
      <c r="L240" s="57"/>
      <c r="M240" s="57">
        <v>4</v>
      </c>
      <c r="N240" s="57"/>
      <c r="O240" s="57"/>
      <c r="P240" s="57"/>
      <c r="Q240" s="57">
        <v>2</v>
      </c>
      <c r="R240" s="57">
        <v>2</v>
      </c>
      <c r="S240" s="57"/>
      <c r="T240" s="57">
        <v>2</v>
      </c>
      <c r="U240" s="57"/>
      <c r="V240" s="57"/>
      <c r="W240" s="57"/>
      <c r="X240" s="57"/>
      <c r="Y240" s="57"/>
      <c r="Z240" s="57"/>
      <c r="AA240" s="57"/>
      <c r="AB240" s="57"/>
      <c r="AC240" s="57"/>
      <c r="AD240" s="57"/>
      <c r="AE240" s="57"/>
      <c r="AF240" s="57"/>
      <c r="AG240" s="57"/>
      <c r="AH240" s="58">
        <v>21250</v>
      </c>
      <c r="AI240" s="58"/>
      <c r="AJ240" s="58"/>
      <c r="AK240" s="58"/>
      <c r="AL240" s="58"/>
    </row>
    <row r="241" spans="1:38" s="107" customFormat="1" ht="38.25"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2</v>
      </c>
      <c r="E253" s="57">
        <v>2</v>
      </c>
      <c r="F253" s="57">
        <v>1</v>
      </c>
      <c r="G253" s="57">
        <v>1</v>
      </c>
      <c r="H253" s="57">
        <v>1</v>
      </c>
      <c r="I253" s="57"/>
      <c r="J253" s="57">
        <v>1</v>
      </c>
      <c r="K253" s="57">
        <v>1</v>
      </c>
      <c r="L253" s="57"/>
      <c r="M253" s="57"/>
      <c r="N253" s="57"/>
      <c r="O253" s="57"/>
      <c r="P253" s="57"/>
      <c r="Q253" s="57"/>
      <c r="R253" s="57"/>
      <c r="S253" s="57"/>
      <c r="T253" s="57">
        <v>1</v>
      </c>
      <c r="U253" s="57"/>
      <c r="V253" s="57"/>
      <c r="W253" s="57"/>
      <c r="X253" s="57"/>
      <c r="Y253" s="57"/>
      <c r="Z253" s="57"/>
      <c r="AA253" s="57"/>
      <c r="AB253" s="57"/>
      <c r="AC253" s="57"/>
      <c r="AD253" s="57"/>
      <c r="AE253" s="57"/>
      <c r="AF253" s="57"/>
      <c r="AG253" s="57"/>
      <c r="AH253" s="58">
        <v>25500</v>
      </c>
      <c r="AI253" s="58">
        <v>25500</v>
      </c>
      <c r="AJ253" s="58"/>
      <c r="AK253" s="58"/>
      <c r="AL253" s="58"/>
    </row>
    <row r="254" spans="1:38" s="107" customFormat="1" ht="38.25"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26</v>
      </c>
      <c r="E305" s="57">
        <v>19</v>
      </c>
      <c r="F305" s="57"/>
      <c r="G305" s="57"/>
      <c r="H305" s="57">
        <v>24</v>
      </c>
      <c r="I305" s="57">
        <v>2</v>
      </c>
      <c r="J305" s="57">
        <v>24</v>
      </c>
      <c r="K305" s="57">
        <v>11</v>
      </c>
      <c r="L305" s="57"/>
      <c r="M305" s="57">
        <v>13</v>
      </c>
      <c r="N305" s="57"/>
      <c r="O305" s="57">
        <v>1</v>
      </c>
      <c r="P305" s="57"/>
      <c r="Q305" s="57">
        <v>1</v>
      </c>
      <c r="R305" s="57">
        <v>10</v>
      </c>
      <c r="S305" s="57"/>
      <c r="T305" s="57">
        <v>11</v>
      </c>
      <c r="U305" s="57"/>
      <c r="V305" s="57"/>
      <c r="W305" s="57"/>
      <c r="X305" s="57"/>
      <c r="Y305" s="57"/>
      <c r="Z305" s="57"/>
      <c r="AA305" s="57"/>
      <c r="AB305" s="57"/>
      <c r="AC305" s="57"/>
      <c r="AD305" s="57"/>
      <c r="AE305" s="57"/>
      <c r="AF305" s="57"/>
      <c r="AG305" s="57"/>
      <c r="AH305" s="58">
        <v>10200</v>
      </c>
      <c r="AI305" s="58">
        <v>10200</v>
      </c>
      <c r="AJ305" s="58"/>
      <c r="AK305" s="58"/>
      <c r="AL305" s="58"/>
    </row>
    <row r="306" spans="1:38" s="107" customFormat="1" ht="38.25" customHeight="1">
      <c r="A306" s="12">
        <v>298</v>
      </c>
      <c r="B306" s="51" t="s">
        <v>529</v>
      </c>
      <c r="C306" s="50" t="s">
        <v>530</v>
      </c>
      <c r="D306" s="57">
        <v>2</v>
      </c>
      <c r="E306" s="57"/>
      <c r="F306" s="57"/>
      <c r="G306" s="57"/>
      <c r="H306" s="57">
        <v>2</v>
      </c>
      <c r="I306" s="57"/>
      <c r="J306" s="57">
        <v>2</v>
      </c>
      <c r="K306" s="57"/>
      <c r="L306" s="57"/>
      <c r="M306" s="57">
        <v>2</v>
      </c>
      <c r="N306" s="57"/>
      <c r="O306" s="57"/>
      <c r="P306" s="57"/>
      <c r="Q306" s="57"/>
      <c r="R306" s="57">
        <v>2</v>
      </c>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c r="AJ312" s="58"/>
      <c r="AK312" s="58"/>
      <c r="AL312" s="58"/>
    </row>
    <row r="313" spans="1:38" s="107" customFormat="1" ht="38.25" customHeight="1">
      <c r="A313" s="12">
        <v>305</v>
      </c>
      <c r="B313" s="51" t="s">
        <v>538</v>
      </c>
      <c r="C313" s="50" t="s">
        <v>539</v>
      </c>
      <c r="D313" s="57">
        <v>9</v>
      </c>
      <c r="E313" s="57">
        <v>9</v>
      </c>
      <c r="F313" s="57"/>
      <c r="G313" s="57"/>
      <c r="H313" s="57">
        <v>9</v>
      </c>
      <c r="I313" s="57"/>
      <c r="J313" s="57">
        <v>9</v>
      </c>
      <c r="K313" s="57">
        <v>9</v>
      </c>
      <c r="L313" s="57"/>
      <c r="M313" s="57"/>
      <c r="N313" s="57"/>
      <c r="O313" s="57"/>
      <c r="P313" s="57"/>
      <c r="Q313" s="57"/>
      <c r="R313" s="57"/>
      <c r="S313" s="57"/>
      <c r="T313" s="57">
        <v>9</v>
      </c>
      <c r="U313" s="57"/>
      <c r="V313" s="57"/>
      <c r="W313" s="57"/>
      <c r="X313" s="57"/>
      <c r="Y313" s="57"/>
      <c r="Z313" s="57"/>
      <c r="AA313" s="57"/>
      <c r="AB313" s="57"/>
      <c r="AC313" s="57"/>
      <c r="AD313" s="57"/>
      <c r="AE313" s="57"/>
      <c r="AF313" s="57"/>
      <c r="AG313" s="57"/>
      <c r="AH313" s="58">
        <v>22185</v>
      </c>
      <c r="AI313" s="58">
        <v>12325</v>
      </c>
      <c r="AJ313" s="58"/>
      <c r="AK313" s="58"/>
      <c r="AL313" s="58"/>
    </row>
    <row r="314" spans="1:38" s="107" customFormat="1" ht="38.25"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c r="A315" s="12">
        <v>307</v>
      </c>
      <c r="B315" s="51" t="s">
        <v>542</v>
      </c>
      <c r="C315" s="50" t="s">
        <v>543</v>
      </c>
      <c r="D315" s="57">
        <v>1</v>
      </c>
      <c r="E315" s="57">
        <v>1</v>
      </c>
      <c r="F315" s="57"/>
      <c r="G315" s="57"/>
      <c r="H315" s="57">
        <v>1</v>
      </c>
      <c r="I315" s="57"/>
      <c r="J315" s="57">
        <v>1</v>
      </c>
      <c r="K315" s="57">
        <v>1</v>
      </c>
      <c r="L315" s="57"/>
      <c r="M315" s="57"/>
      <c r="N315" s="57"/>
      <c r="O315" s="57"/>
      <c r="P315" s="57"/>
      <c r="Q315" s="57"/>
      <c r="R315" s="57"/>
      <c r="S315" s="57"/>
      <c r="T315" s="57">
        <v>1</v>
      </c>
      <c r="U315" s="57"/>
      <c r="V315" s="57"/>
      <c r="W315" s="57"/>
      <c r="X315" s="57"/>
      <c r="Y315" s="57"/>
      <c r="Z315" s="57"/>
      <c r="AA315" s="57"/>
      <c r="AB315" s="57"/>
      <c r="AC315" s="57"/>
      <c r="AD315" s="57"/>
      <c r="AE315" s="57"/>
      <c r="AF315" s="57"/>
      <c r="AG315" s="57"/>
      <c r="AH315" s="58">
        <v>2465</v>
      </c>
      <c r="AI315" s="58"/>
      <c r="AJ315" s="58"/>
      <c r="AK315" s="58"/>
      <c r="AL315" s="58"/>
    </row>
    <row r="316" spans="1:38" s="107" customFormat="1" ht="38.25" customHeight="1">
      <c r="A316" s="12">
        <v>308</v>
      </c>
      <c r="B316" s="51" t="s">
        <v>544</v>
      </c>
      <c r="C316" s="50" t="s">
        <v>545</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2465</v>
      </c>
      <c r="AI316" s="58">
        <v>2465</v>
      </c>
      <c r="AJ316" s="58"/>
      <c r="AK316" s="58"/>
      <c r="AL316" s="58"/>
    </row>
    <row r="317" spans="1:38" s="107" customFormat="1" ht="38.25" customHeight="1">
      <c r="A317" s="12">
        <v>309</v>
      </c>
      <c r="B317" s="51" t="s">
        <v>546</v>
      </c>
      <c r="C317" s="50" t="s">
        <v>547</v>
      </c>
      <c r="D317" s="57">
        <v>13</v>
      </c>
      <c r="E317" s="57">
        <v>13</v>
      </c>
      <c r="F317" s="57"/>
      <c r="G317" s="57"/>
      <c r="H317" s="57">
        <v>12</v>
      </c>
      <c r="I317" s="57">
        <v>1</v>
      </c>
      <c r="J317" s="57">
        <v>12</v>
      </c>
      <c r="K317" s="57">
        <v>9</v>
      </c>
      <c r="L317" s="57"/>
      <c r="M317" s="57">
        <v>3</v>
      </c>
      <c r="N317" s="57"/>
      <c r="O317" s="57"/>
      <c r="P317" s="57"/>
      <c r="Q317" s="57"/>
      <c r="R317" s="57">
        <v>3</v>
      </c>
      <c r="S317" s="57"/>
      <c r="T317" s="57">
        <v>9</v>
      </c>
      <c r="U317" s="57"/>
      <c r="V317" s="57"/>
      <c r="W317" s="57"/>
      <c r="X317" s="57"/>
      <c r="Y317" s="57"/>
      <c r="Z317" s="57"/>
      <c r="AA317" s="57"/>
      <c r="AB317" s="57"/>
      <c r="AC317" s="57"/>
      <c r="AD317" s="57"/>
      <c r="AE317" s="57"/>
      <c r="AF317" s="57"/>
      <c r="AG317" s="57"/>
      <c r="AH317" s="58">
        <v>20910</v>
      </c>
      <c r="AI317" s="58">
        <v>13515</v>
      </c>
      <c r="AJ317" s="58"/>
      <c r="AK317" s="58"/>
      <c r="AL317" s="58"/>
    </row>
    <row r="318" spans="1:38" s="107" customFormat="1" ht="38.25"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29</v>
      </c>
      <c r="E322" s="57">
        <v>29</v>
      </c>
      <c r="F322" s="57">
        <v>3</v>
      </c>
      <c r="G322" s="57">
        <v>3</v>
      </c>
      <c r="H322" s="57">
        <v>25</v>
      </c>
      <c r="I322" s="57">
        <v>1</v>
      </c>
      <c r="J322" s="57">
        <v>25</v>
      </c>
      <c r="K322" s="57">
        <v>24</v>
      </c>
      <c r="L322" s="57"/>
      <c r="M322" s="57">
        <v>1</v>
      </c>
      <c r="N322" s="57"/>
      <c r="O322" s="57">
        <v>1</v>
      </c>
      <c r="P322" s="57"/>
      <c r="Q322" s="57"/>
      <c r="R322" s="57"/>
      <c r="S322" s="57"/>
      <c r="T322" s="57">
        <v>20</v>
      </c>
      <c r="U322" s="57"/>
      <c r="V322" s="57"/>
      <c r="W322" s="57"/>
      <c r="X322" s="57"/>
      <c r="Y322" s="57"/>
      <c r="Z322" s="57"/>
      <c r="AA322" s="57"/>
      <c r="AB322" s="57">
        <v>4</v>
      </c>
      <c r="AC322" s="57"/>
      <c r="AD322" s="57"/>
      <c r="AE322" s="57"/>
      <c r="AF322" s="57"/>
      <c r="AG322" s="57"/>
      <c r="AH322" s="58">
        <v>70635</v>
      </c>
      <c r="AI322" s="58">
        <v>51170</v>
      </c>
      <c r="AJ322" s="58"/>
      <c r="AK322" s="58"/>
      <c r="AL322" s="58"/>
    </row>
    <row r="323" spans="1:38" s="107" customFormat="1" ht="38.25" customHeight="1">
      <c r="A323" s="12">
        <v>315</v>
      </c>
      <c r="B323" s="51" t="s">
        <v>558</v>
      </c>
      <c r="C323" s="50">
        <v>173</v>
      </c>
      <c r="D323" s="57">
        <v>129</v>
      </c>
      <c r="E323" s="57">
        <v>125</v>
      </c>
      <c r="F323" s="57">
        <v>29</v>
      </c>
      <c r="G323" s="57">
        <v>24</v>
      </c>
      <c r="H323" s="57">
        <v>94</v>
      </c>
      <c r="I323" s="57">
        <v>6</v>
      </c>
      <c r="J323" s="57">
        <v>94</v>
      </c>
      <c r="K323" s="57">
        <v>32</v>
      </c>
      <c r="L323" s="57">
        <v>1</v>
      </c>
      <c r="M323" s="57">
        <v>61</v>
      </c>
      <c r="N323" s="57"/>
      <c r="O323" s="57">
        <v>2</v>
      </c>
      <c r="P323" s="57"/>
      <c r="Q323" s="57">
        <v>9</v>
      </c>
      <c r="R323" s="57">
        <v>49</v>
      </c>
      <c r="S323" s="57"/>
      <c r="T323" s="57">
        <v>32</v>
      </c>
      <c r="U323" s="57"/>
      <c r="V323" s="57"/>
      <c r="W323" s="57"/>
      <c r="X323" s="57"/>
      <c r="Y323" s="57"/>
      <c r="Z323" s="57"/>
      <c r="AA323" s="57"/>
      <c r="AB323" s="57"/>
      <c r="AC323" s="57"/>
      <c r="AD323" s="57"/>
      <c r="AE323" s="57"/>
      <c r="AF323" s="57"/>
      <c r="AG323" s="57"/>
      <c r="AH323" s="58">
        <v>1955</v>
      </c>
      <c r="AI323" s="58">
        <v>700</v>
      </c>
      <c r="AJ323" s="58"/>
      <c r="AK323" s="58"/>
      <c r="AL323" s="58"/>
    </row>
    <row r="324" spans="1:38" s="107" customFormat="1" ht="38.25" customHeight="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501</v>
      </c>
      <c r="E325" s="57">
        <v>470</v>
      </c>
      <c r="F325" s="57">
        <v>116</v>
      </c>
      <c r="G325" s="57">
        <v>113</v>
      </c>
      <c r="H325" s="57">
        <v>345</v>
      </c>
      <c r="I325" s="57">
        <v>40</v>
      </c>
      <c r="J325" s="57">
        <v>345</v>
      </c>
      <c r="K325" s="57">
        <v>173</v>
      </c>
      <c r="L325" s="57">
        <v>1</v>
      </c>
      <c r="M325" s="57">
        <v>171</v>
      </c>
      <c r="N325" s="57"/>
      <c r="O325" s="57">
        <v>8</v>
      </c>
      <c r="P325" s="57"/>
      <c r="Q325" s="57">
        <v>13</v>
      </c>
      <c r="R325" s="57">
        <v>144</v>
      </c>
      <c r="S325" s="57"/>
      <c r="T325" s="57">
        <v>163</v>
      </c>
      <c r="U325" s="57"/>
      <c r="V325" s="57"/>
      <c r="W325" s="57"/>
      <c r="X325" s="57">
        <v>9</v>
      </c>
      <c r="Y325" s="57"/>
      <c r="Z325" s="57"/>
      <c r="AA325" s="57">
        <v>1</v>
      </c>
      <c r="AB325" s="57"/>
      <c r="AC325" s="57"/>
      <c r="AD325" s="57"/>
      <c r="AE325" s="57"/>
      <c r="AF325" s="57"/>
      <c r="AG325" s="57"/>
      <c r="AH325" s="58">
        <v>32385</v>
      </c>
      <c r="AI325" s="58">
        <v>9902</v>
      </c>
      <c r="AJ325" s="58"/>
      <c r="AK325" s="58"/>
      <c r="AL325" s="58"/>
    </row>
    <row r="326" spans="1:38" s="107" customFormat="1" ht="38.25"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v>
      </c>
      <c r="E327" s="57">
        <v>1</v>
      </c>
      <c r="F327" s="57">
        <v>1</v>
      </c>
      <c r="G327" s="57">
        <v>1</v>
      </c>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8</v>
      </c>
      <c r="E330" s="57">
        <v>8</v>
      </c>
      <c r="F330" s="57"/>
      <c r="G330" s="57"/>
      <c r="H330" s="57">
        <v>7</v>
      </c>
      <c r="I330" s="57">
        <v>1</v>
      </c>
      <c r="J330" s="57">
        <v>7</v>
      </c>
      <c r="K330" s="57">
        <v>3</v>
      </c>
      <c r="L330" s="57">
        <v>1</v>
      </c>
      <c r="M330" s="57">
        <v>3</v>
      </c>
      <c r="N330" s="57"/>
      <c r="O330" s="57">
        <v>1</v>
      </c>
      <c r="P330" s="57"/>
      <c r="Q330" s="57"/>
      <c r="R330" s="57">
        <v>2</v>
      </c>
      <c r="S330" s="57">
        <v>3</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23</v>
      </c>
      <c r="E335" s="57">
        <v>21</v>
      </c>
      <c r="F335" s="57">
        <v>4</v>
      </c>
      <c r="G335" s="57">
        <v>4</v>
      </c>
      <c r="H335" s="57">
        <v>16</v>
      </c>
      <c r="I335" s="57">
        <v>3</v>
      </c>
      <c r="J335" s="57">
        <v>16</v>
      </c>
      <c r="K335" s="57">
        <v>5</v>
      </c>
      <c r="L335" s="57">
        <v>2</v>
      </c>
      <c r="M335" s="57">
        <v>9</v>
      </c>
      <c r="N335" s="57"/>
      <c r="O335" s="57">
        <v>2</v>
      </c>
      <c r="P335" s="57"/>
      <c r="Q335" s="57">
        <v>2</v>
      </c>
      <c r="R335" s="57">
        <v>5</v>
      </c>
      <c r="S335" s="57">
        <v>2</v>
      </c>
      <c r="T335" s="57">
        <v>3</v>
      </c>
      <c r="U335" s="57"/>
      <c r="V335" s="57"/>
      <c r="W335" s="57"/>
      <c r="X335" s="57"/>
      <c r="Y335" s="57"/>
      <c r="Z335" s="57"/>
      <c r="AA335" s="57"/>
      <c r="AB335" s="57"/>
      <c r="AC335" s="57"/>
      <c r="AD335" s="57"/>
      <c r="AE335" s="57"/>
      <c r="AF335" s="57"/>
      <c r="AG335" s="57"/>
      <c r="AH335" s="58">
        <v>204</v>
      </c>
      <c r="AI335" s="58"/>
      <c r="AJ335" s="58"/>
      <c r="AK335" s="58"/>
      <c r="AL335" s="58"/>
    </row>
    <row r="336" spans="1:38" s="107" customFormat="1" ht="38.25"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c r="G337" s="57"/>
      <c r="H337" s="57">
        <v>1</v>
      </c>
      <c r="I337" s="57"/>
      <c r="J337" s="57">
        <v>1</v>
      </c>
      <c r="K337" s="57">
        <v>1</v>
      </c>
      <c r="L337" s="57"/>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102</v>
      </c>
      <c r="AI337" s="58"/>
      <c r="AJ337" s="58"/>
      <c r="AK337" s="58"/>
      <c r="AL337" s="58"/>
    </row>
    <row r="338" spans="1:38" s="107" customFormat="1" ht="38.25"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v>
      </c>
      <c r="E341" s="57">
        <v>1</v>
      </c>
      <c r="F341" s="57"/>
      <c r="G341" s="57"/>
      <c r="H341" s="57">
        <v>1</v>
      </c>
      <c r="I341" s="57"/>
      <c r="J341" s="57">
        <v>1</v>
      </c>
      <c r="K341" s="57"/>
      <c r="L341" s="57"/>
      <c r="M341" s="57">
        <v>1</v>
      </c>
      <c r="N341" s="57"/>
      <c r="O341" s="57"/>
      <c r="P341" s="57"/>
      <c r="Q341" s="57">
        <v>1</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2</v>
      </c>
      <c r="E342" s="57">
        <v>2</v>
      </c>
      <c r="F342" s="57"/>
      <c r="G342" s="57"/>
      <c r="H342" s="57">
        <v>1</v>
      </c>
      <c r="I342" s="57">
        <v>1</v>
      </c>
      <c r="J342" s="57">
        <v>1</v>
      </c>
      <c r="K342" s="57">
        <v>1</v>
      </c>
      <c r="L342" s="57"/>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850</v>
      </c>
      <c r="AI342" s="58"/>
      <c r="AJ342" s="58"/>
      <c r="AK342" s="58"/>
      <c r="AL342" s="58"/>
    </row>
    <row r="343" spans="1:38" s="107" customFormat="1" ht="38.25" customHeight="1">
      <c r="A343" s="12">
        <v>335</v>
      </c>
      <c r="B343" s="51" t="s">
        <v>585</v>
      </c>
      <c r="C343" s="50" t="s">
        <v>586</v>
      </c>
      <c r="D343" s="57">
        <v>2</v>
      </c>
      <c r="E343" s="57">
        <v>2</v>
      </c>
      <c r="F343" s="57"/>
      <c r="G343" s="57"/>
      <c r="H343" s="57">
        <v>2</v>
      </c>
      <c r="I343" s="57"/>
      <c r="J343" s="57">
        <v>2</v>
      </c>
      <c r="K343" s="57"/>
      <c r="L343" s="57"/>
      <c r="M343" s="57">
        <v>2</v>
      </c>
      <c r="N343" s="57"/>
      <c r="O343" s="57"/>
      <c r="P343" s="57"/>
      <c r="Q343" s="57">
        <v>1</v>
      </c>
      <c r="R343" s="57">
        <v>1</v>
      </c>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c r="I344" s="57">
        <v>1</v>
      </c>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169</v>
      </c>
      <c r="E345" s="57">
        <v>153</v>
      </c>
      <c r="F345" s="57">
        <v>21</v>
      </c>
      <c r="G345" s="57">
        <v>21</v>
      </c>
      <c r="H345" s="57">
        <v>144</v>
      </c>
      <c r="I345" s="57">
        <v>4</v>
      </c>
      <c r="J345" s="57">
        <v>144</v>
      </c>
      <c r="K345" s="57">
        <v>56</v>
      </c>
      <c r="L345" s="57"/>
      <c r="M345" s="57">
        <v>88</v>
      </c>
      <c r="N345" s="57"/>
      <c r="O345" s="57">
        <v>27</v>
      </c>
      <c r="P345" s="57"/>
      <c r="Q345" s="57">
        <v>28</v>
      </c>
      <c r="R345" s="57">
        <v>25</v>
      </c>
      <c r="S345" s="57">
        <v>37</v>
      </c>
      <c r="T345" s="57">
        <v>19</v>
      </c>
      <c r="U345" s="57"/>
      <c r="V345" s="57"/>
      <c r="W345" s="57"/>
      <c r="X345" s="57"/>
      <c r="Y345" s="57"/>
      <c r="Z345" s="57"/>
      <c r="AA345" s="57"/>
      <c r="AB345" s="57"/>
      <c r="AC345" s="57"/>
      <c r="AD345" s="57"/>
      <c r="AE345" s="57"/>
      <c r="AF345" s="57"/>
      <c r="AG345" s="57"/>
      <c r="AH345" s="58">
        <v>16150</v>
      </c>
      <c r="AI345" s="58">
        <v>4250</v>
      </c>
      <c r="AJ345" s="58"/>
      <c r="AK345" s="58"/>
      <c r="AL345" s="58"/>
    </row>
    <row r="346" spans="1:38" s="107" customFormat="1" ht="38.25"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59</v>
      </c>
      <c r="E349" s="57">
        <v>55</v>
      </c>
      <c r="F349" s="57">
        <v>16</v>
      </c>
      <c r="G349" s="57">
        <v>12</v>
      </c>
      <c r="H349" s="57">
        <v>40</v>
      </c>
      <c r="I349" s="57">
        <v>3</v>
      </c>
      <c r="J349" s="57">
        <v>41</v>
      </c>
      <c r="K349" s="57">
        <v>8</v>
      </c>
      <c r="L349" s="57"/>
      <c r="M349" s="57">
        <v>33</v>
      </c>
      <c r="N349" s="57"/>
      <c r="O349" s="57"/>
      <c r="P349" s="57"/>
      <c r="Q349" s="57">
        <v>3</v>
      </c>
      <c r="R349" s="57">
        <v>30</v>
      </c>
      <c r="S349" s="57"/>
      <c r="T349" s="57">
        <v>8</v>
      </c>
      <c r="U349" s="57"/>
      <c r="V349" s="57"/>
      <c r="W349" s="57"/>
      <c r="X349" s="57"/>
      <c r="Y349" s="57"/>
      <c r="Z349" s="57"/>
      <c r="AA349" s="57"/>
      <c r="AB349" s="57"/>
      <c r="AC349" s="57"/>
      <c r="AD349" s="57"/>
      <c r="AE349" s="57"/>
      <c r="AF349" s="57"/>
      <c r="AG349" s="57"/>
      <c r="AH349" s="58">
        <v>1326</v>
      </c>
      <c r="AI349" s="58">
        <v>391</v>
      </c>
      <c r="AJ349" s="58"/>
      <c r="AK349" s="58"/>
      <c r="AL349" s="58"/>
    </row>
    <row r="350" spans="1:38" s="107" customFormat="1" ht="38.25" customHeight="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257</v>
      </c>
      <c r="E373" s="57">
        <v>246</v>
      </c>
      <c r="F373" s="57">
        <v>132</v>
      </c>
      <c r="G373" s="57">
        <v>131</v>
      </c>
      <c r="H373" s="57">
        <v>104</v>
      </c>
      <c r="I373" s="57">
        <v>21</v>
      </c>
      <c r="J373" s="57">
        <v>104</v>
      </c>
      <c r="K373" s="57">
        <v>12</v>
      </c>
      <c r="L373" s="57"/>
      <c r="M373" s="57">
        <v>92</v>
      </c>
      <c r="N373" s="57"/>
      <c r="O373" s="57"/>
      <c r="P373" s="57"/>
      <c r="Q373" s="57">
        <v>1</v>
      </c>
      <c r="R373" s="57">
        <v>86</v>
      </c>
      <c r="S373" s="57"/>
      <c r="T373" s="57">
        <v>12</v>
      </c>
      <c r="U373" s="57"/>
      <c r="V373" s="57"/>
      <c r="W373" s="57"/>
      <c r="X373" s="57"/>
      <c r="Y373" s="57"/>
      <c r="Z373" s="57"/>
      <c r="AA373" s="57"/>
      <c r="AB373" s="57"/>
      <c r="AC373" s="57"/>
      <c r="AD373" s="57"/>
      <c r="AE373" s="57"/>
      <c r="AF373" s="57"/>
      <c r="AG373" s="57"/>
      <c r="AH373" s="58">
        <v>612</v>
      </c>
      <c r="AI373" s="58"/>
      <c r="AJ373" s="58"/>
      <c r="AK373" s="58"/>
      <c r="AL373" s="58"/>
    </row>
    <row r="374" spans="1:38" s="107" customFormat="1" ht="38.25"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4</v>
      </c>
      <c r="E402" s="57">
        <v>2</v>
      </c>
      <c r="F402" s="57"/>
      <c r="G402" s="57"/>
      <c r="H402" s="57">
        <v>3</v>
      </c>
      <c r="I402" s="57">
        <v>1</v>
      </c>
      <c r="J402" s="57">
        <v>3</v>
      </c>
      <c r="K402" s="57">
        <v>3</v>
      </c>
      <c r="L402" s="57"/>
      <c r="M402" s="57"/>
      <c r="N402" s="57"/>
      <c r="O402" s="57"/>
      <c r="P402" s="57"/>
      <c r="Q402" s="57"/>
      <c r="R402" s="57"/>
      <c r="S402" s="57"/>
      <c r="T402" s="57">
        <v>3</v>
      </c>
      <c r="U402" s="57"/>
      <c r="V402" s="57"/>
      <c r="W402" s="57"/>
      <c r="X402" s="57"/>
      <c r="Y402" s="57"/>
      <c r="Z402" s="57"/>
      <c r="AA402" s="57"/>
      <c r="AB402" s="57"/>
      <c r="AC402" s="57"/>
      <c r="AD402" s="57"/>
      <c r="AE402" s="57"/>
      <c r="AF402" s="57"/>
      <c r="AG402" s="57"/>
      <c r="AH402" s="58">
        <v>850</v>
      </c>
      <c r="AI402" s="58">
        <v>510</v>
      </c>
      <c r="AJ402" s="58"/>
      <c r="AK402" s="58"/>
      <c r="AL402" s="58"/>
    </row>
    <row r="403" spans="1:38" s="107" customFormat="1" ht="38.25"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c r="A405" s="12">
        <v>397</v>
      </c>
      <c r="B405" s="51" t="s">
        <v>693</v>
      </c>
      <c r="C405" s="50" t="s">
        <v>694</v>
      </c>
      <c r="D405" s="57">
        <v>1</v>
      </c>
      <c r="E405" s="57">
        <v>1</v>
      </c>
      <c r="F405" s="57"/>
      <c r="G405" s="57"/>
      <c r="H405" s="57">
        <v>1</v>
      </c>
      <c r="I405" s="57"/>
      <c r="J405" s="57">
        <v>1</v>
      </c>
      <c r="K405" s="57"/>
      <c r="L405" s="57"/>
      <c r="M405" s="57">
        <v>1</v>
      </c>
      <c r="N405" s="57"/>
      <c r="O405" s="57"/>
      <c r="P405" s="57"/>
      <c r="Q405" s="57"/>
      <c r="R405" s="57">
        <v>1</v>
      </c>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3</v>
      </c>
      <c r="E434" s="57">
        <v>3</v>
      </c>
      <c r="F434" s="57">
        <v>2</v>
      </c>
      <c r="G434" s="57">
        <v>2</v>
      </c>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119</v>
      </c>
      <c r="AI434" s="58">
        <v>119</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17</v>
      </c>
      <c r="AI440" s="58">
        <v>17</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745</v>
      </c>
      <c r="C442" s="50" t="s">
        <v>746</v>
      </c>
      <c r="D442" s="57">
        <v>1</v>
      </c>
      <c r="E442" s="57"/>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68</v>
      </c>
      <c r="AI442" s="58">
        <v>68</v>
      </c>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1</v>
      </c>
      <c r="E444" s="57">
        <v>1</v>
      </c>
      <c r="F444" s="57">
        <v>1</v>
      </c>
      <c r="G444" s="57">
        <v>1</v>
      </c>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12</v>
      </c>
      <c r="E473" s="57">
        <v>12</v>
      </c>
      <c r="F473" s="57">
        <v>1</v>
      </c>
      <c r="G473" s="57"/>
      <c r="H473" s="57">
        <v>10</v>
      </c>
      <c r="I473" s="57">
        <v>1</v>
      </c>
      <c r="J473" s="57">
        <v>10</v>
      </c>
      <c r="K473" s="57">
        <v>9</v>
      </c>
      <c r="L473" s="57"/>
      <c r="M473" s="57">
        <v>1</v>
      </c>
      <c r="N473" s="57"/>
      <c r="O473" s="57"/>
      <c r="P473" s="57"/>
      <c r="Q473" s="57"/>
      <c r="R473" s="57">
        <v>1</v>
      </c>
      <c r="S473" s="57"/>
      <c r="T473" s="57">
        <v>9</v>
      </c>
      <c r="U473" s="57"/>
      <c r="V473" s="57"/>
      <c r="W473" s="57"/>
      <c r="X473" s="57"/>
      <c r="Y473" s="57"/>
      <c r="Z473" s="57"/>
      <c r="AA473" s="57"/>
      <c r="AB473" s="57"/>
      <c r="AC473" s="57"/>
      <c r="AD473" s="57"/>
      <c r="AE473" s="57"/>
      <c r="AF473" s="57"/>
      <c r="AG473" s="57"/>
      <c r="AH473" s="58">
        <v>4250</v>
      </c>
      <c r="AI473" s="58">
        <v>2380</v>
      </c>
      <c r="AJ473" s="58"/>
      <c r="AK473" s="58"/>
      <c r="AL473" s="58"/>
    </row>
    <row r="474" spans="1:38" ht="38.25" customHeight="1">
      <c r="A474" s="12">
        <v>466</v>
      </c>
      <c r="B474" s="51" t="s">
        <v>795</v>
      </c>
      <c r="C474" s="50" t="s">
        <v>796</v>
      </c>
      <c r="D474" s="57">
        <v>7</v>
      </c>
      <c r="E474" s="57">
        <v>7</v>
      </c>
      <c r="F474" s="57">
        <v>3</v>
      </c>
      <c r="G474" s="57">
        <v>3</v>
      </c>
      <c r="H474" s="57">
        <v>4</v>
      </c>
      <c r="I474" s="57"/>
      <c r="J474" s="57">
        <v>4</v>
      </c>
      <c r="K474" s="57">
        <v>3</v>
      </c>
      <c r="L474" s="57"/>
      <c r="M474" s="57">
        <v>1</v>
      </c>
      <c r="N474" s="57"/>
      <c r="O474" s="57"/>
      <c r="P474" s="57"/>
      <c r="Q474" s="57">
        <v>1</v>
      </c>
      <c r="R474" s="57"/>
      <c r="S474" s="57"/>
      <c r="T474" s="57">
        <v>3</v>
      </c>
      <c r="U474" s="57"/>
      <c r="V474" s="57"/>
      <c r="W474" s="57"/>
      <c r="X474" s="57"/>
      <c r="Y474" s="57"/>
      <c r="Z474" s="57"/>
      <c r="AA474" s="57"/>
      <c r="AB474" s="57"/>
      <c r="AC474" s="57"/>
      <c r="AD474" s="57"/>
      <c r="AE474" s="57"/>
      <c r="AF474" s="57"/>
      <c r="AG474" s="57"/>
      <c r="AH474" s="58">
        <v>1275</v>
      </c>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6</v>
      </c>
      <c r="E477" s="57">
        <v>6</v>
      </c>
      <c r="F477" s="57">
        <v>1</v>
      </c>
      <c r="G477" s="57">
        <v>1</v>
      </c>
      <c r="H477" s="57">
        <v>5</v>
      </c>
      <c r="I477" s="57"/>
      <c r="J477" s="57">
        <v>5</v>
      </c>
      <c r="K477" s="57">
        <v>5</v>
      </c>
      <c r="L477" s="57"/>
      <c r="M477" s="57"/>
      <c r="N477" s="57"/>
      <c r="O477" s="57"/>
      <c r="P477" s="57"/>
      <c r="Q477" s="57"/>
      <c r="R477" s="57"/>
      <c r="S477" s="57"/>
      <c r="T477" s="57">
        <v>5</v>
      </c>
      <c r="U477" s="57"/>
      <c r="V477" s="57"/>
      <c r="W477" s="57"/>
      <c r="X477" s="57"/>
      <c r="Y477" s="57"/>
      <c r="Z477" s="57"/>
      <c r="AA477" s="57"/>
      <c r="AB477" s="57"/>
      <c r="AC477" s="57"/>
      <c r="AD477" s="57"/>
      <c r="AE477" s="57">
        <v>3</v>
      </c>
      <c r="AF477" s="57"/>
      <c r="AG477" s="57"/>
      <c r="AH477" s="58">
        <v>765</v>
      </c>
      <c r="AI477" s="58">
        <v>680</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c r="A492" s="12">
        <v>484</v>
      </c>
      <c r="B492" s="51" t="s">
        <v>829</v>
      </c>
      <c r="C492" s="50" t="s">
        <v>830</v>
      </c>
      <c r="D492" s="58">
        <v>1</v>
      </c>
      <c r="E492" s="57">
        <v>1</v>
      </c>
      <c r="F492" s="57"/>
      <c r="G492" s="57"/>
      <c r="H492" s="57">
        <v>1</v>
      </c>
      <c r="I492" s="57"/>
      <c r="J492" s="57">
        <v>1</v>
      </c>
      <c r="K492" s="57">
        <v>1</v>
      </c>
      <c r="L492" s="57"/>
      <c r="M492" s="57"/>
      <c r="N492" s="57"/>
      <c r="O492" s="57"/>
      <c r="P492" s="57"/>
      <c r="Q492" s="57"/>
      <c r="R492" s="57"/>
      <c r="S492" s="57"/>
      <c r="T492" s="57">
        <v>1</v>
      </c>
      <c r="U492" s="57"/>
      <c r="V492" s="57"/>
      <c r="W492" s="57"/>
      <c r="X492" s="57"/>
      <c r="Y492" s="57"/>
      <c r="Z492" s="57"/>
      <c r="AA492" s="57"/>
      <c r="AB492" s="57"/>
      <c r="AC492" s="57"/>
      <c r="AD492" s="57"/>
      <c r="AE492" s="57"/>
      <c r="AF492" s="57"/>
      <c r="AG492" s="57"/>
      <c r="AH492" s="58">
        <v>5100</v>
      </c>
      <c r="AI492" s="58">
        <v>5100</v>
      </c>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&amp;LC39AAEBF&amp;C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2673</v>
      </c>
      <c r="E9" s="79">
        <f>SUM(E10:E549)</f>
        <v>171</v>
      </c>
      <c r="F9" s="80">
        <f>SUM(F10:F549)</f>
        <v>518</v>
      </c>
      <c r="G9" s="80">
        <f>SUM(G10:G549)</f>
        <v>0</v>
      </c>
      <c r="H9" s="80">
        <f>SUM(H10:H549)</f>
        <v>51</v>
      </c>
      <c r="I9" s="80">
        <f>SUM(I10:I549)</f>
        <v>397</v>
      </c>
      <c r="J9" s="80">
        <f>SUM(J10:J549)</f>
        <v>8</v>
      </c>
      <c r="K9" s="80">
        <f>SUM(K10:K549)</f>
        <v>0</v>
      </c>
      <c r="L9" s="80">
        <f>SUM(L10:L549)</f>
        <v>0</v>
      </c>
      <c r="M9" s="80">
        <f>SUM(M10:M549)</f>
        <v>50</v>
      </c>
      <c r="N9" s="80">
        <f>SUM(N10:N549)</f>
        <v>60</v>
      </c>
      <c r="O9" s="80">
        <f>SUM(O10:O549)</f>
        <v>69</v>
      </c>
      <c r="P9" s="80">
        <f>SUM(P10:P549)</f>
        <v>0</v>
      </c>
      <c r="Q9" s="91">
        <f>SUM(Q10:Q549)</f>
        <v>1630</v>
      </c>
      <c r="R9" s="80">
        <f>SUM(R10:R549)</f>
        <v>458</v>
      </c>
      <c r="S9" s="97">
        <f>SUM(S10:S549)</f>
        <v>50</v>
      </c>
    </row>
    <row r="10" spans="1:19" ht="15.75" customHeight="1">
      <c r="A10" s="61">
        <v>2</v>
      </c>
      <c r="B10" s="51" t="s">
        <v>108</v>
      </c>
      <c r="C10" s="50">
        <v>41</v>
      </c>
      <c r="D10" s="79">
        <v>1</v>
      </c>
      <c r="E10" s="80"/>
      <c r="F10" s="81"/>
      <c r="G10" s="82"/>
      <c r="H10" s="82"/>
      <c r="I10" s="82"/>
      <c r="J10" s="82"/>
      <c r="K10" s="82"/>
      <c r="L10" s="82"/>
      <c r="M10" s="82">
        <v>1</v>
      </c>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10</v>
      </c>
      <c r="E19" s="83">
        <v>1</v>
      </c>
      <c r="F19" s="81"/>
      <c r="G19" s="82"/>
      <c r="H19" s="82"/>
      <c r="I19" s="82"/>
      <c r="J19" s="82"/>
      <c r="K19" s="82"/>
      <c r="L19" s="82"/>
      <c r="M19" s="82"/>
      <c r="N19" s="82"/>
      <c r="O19" s="82"/>
      <c r="P19" s="82"/>
      <c r="Q19" s="92">
        <v>9</v>
      </c>
      <c r="R19" s="82">
        <v>1</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3</v>
      </c>
      <c r="E22" s="83"/>
      <c r="F22" s="81"/>
      <c r="G22" s="82"/>
      <c r="H22" s="82"/>
      <c r="I22" s="82">
        <v>3</v>
      </c>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9</v>
      </c>
      <c r="E32" s="83"/>
      <c r="F32" s="81">
        <v>2</v>
      </c>
      <c r="G32" s="82"/>
      <c r="H32" s="82"/>
      <c r="I32" s="82"/>
      <c r="J32" s="82"/>
      <c r="K32" s="82"/>
      <c r="L32" s="82"/>
      <c r="M32" s="82"/>
      <c r="N32" s="82"/>
      <c r="O32" s="82"/>
      <c r="P32" s="82"/>
      <c r="Q32" s="92">
        <v>9</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7</v>
      </c>
      <c r="E88" s="83"/>
      <c r="F88" s="81"/>
      <c r="G88" s="82"/>
      <c r="H88" s="82"/>
      <c r="I88" s="82"/>
      <c r="J88" s="82"/>
      <c r="K88" s="82"/>
      <c r="L88" s="82"/>
      <c r="M88" s="82"/>
      <c r="N88" s="82"/>
      <c r="O88" s="82"/>
      <c r="P88" s="82"/>
      <c r="Q88" s="92">
        <v>7</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c r="G93" s="82"/>
      <c r="H93" s="82"/>
      <c r="I93" s="82">
        <v>1</v>
      </c>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30</v>
      </c>
      <c r="E147" s="83">
        <v>11</v>
      </c>
      <c r="F147" s="81"/>
      <c r="G147" s="82"/>
      <c r="H147" s="82"/>
      <c r="I147" s="82"/>
      <c r="J147" s="82"/>
      <c r="K147" s="82"/>
      <c r="L147" s="82"/>
      <c r="M147" s="82">
        <v>1</v>
      </c>
      <c r="N147" s="82"/>
      <c r="O147" s="82"/>
      <c r="P147" s="82"/>
      <c r="Q147" s="92">
        <v>25</v>
      </c>
      <c r="R147" s="82">
        <v>4</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7</v>
      </c>
      <c r="E150" s="83"/>
      <c r="F150" s="81"/>
      <c r="G150" s="82"/>
      <c r="H150" s="82"/>
      <c r="I150" s="82">
        <v>1</v>
      </c>
      <c r="J150" s="82"/>
      <c r="K150" s="82"/>
      <c r="L150" s="82"/>
      <c r="M150" s="82"/>
      <c r="N150" s="82"/>
      <c r="O150" s="82"/>
      <c r="P150" s="82"/>
      <c r="Q150" s="92">
        <v>5</v>
      </c>
      <c r="R150" s="82">
        <v>1</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6</v>
      </c>
      <c r="E152" s="83">
        <v>2</v>
      </c>
      <c r="F152" s="81"/>
      <c r="G152" s="82"/>
      <c r="H152" s="82"/>
      <c r="I152" s="82">
        <v>1</v>
      </c>
      <c r="J152" s="82"/>
      <c r="K152" s="82"/>
      <c r="L152" s="82"/>
      <c r="M152" s="82"/>
      <c r="N152" s="82"/>
      <c r="O152" s="82"/>
      <c r="P152" s="82"/>
      <c r="Q152" s="92">
        <v>5</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4</v>
      </c>
      <c r="E154" s="83"/>
      <c r="F154" s="81">
        <v>2</v>
      </c>
      <c r="G154" s="82"/>
      <c r="H154" s="82"/>
      <c r="I154" s="82">
        <v>2</v>
      </c>
      <c r="J154" s="82"/>
      <c r="K154" s="82"/>
      <c r="L154" s="82"/>
      <c r="M154" s="82"/>
      <c r="N154" s="82"/>
      <c r="O154" s="82"/>
      <c r="P154" s="82"/>
      <c r="Q154" s="92">
        <v>1</v>
      </c>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1</v>
      </c>
      <c r="E156" s="83"/>
      <c r="F156" s="81"/>
      <c r="G156" s="82"/>
      <c r="H156" s="82"/>
      <c r="I156" s="82"/>
      <c r="J156" s="82"/>
      <c r="K156" s="82"/>
      <c r="L156" s="82"/>
      <c r="M156" s="82"/>
      <c r="N156" s="82"/>
      <c r="O156" s="82"/>
      <c r="P156" s="82"/>
      <c r="Q156" s="92">
        <v>1</v>
      </c>
      <c r="R156" s="82"/>
      <c r="S156" s="99"/>
    </row>
    <row r="157" spans="1:19" ht="15.75" customHeight="1">
      <c r="A157" s="61">
        <v>149</v>
      </c>
      <c r="B157" s="51" t="s">
        <v>307</v>
      </c>
      <c r="C157" s="50">
        <v>124</v>
      </c>
      <c r="D157" s="74">
        <v>1525</v>
      </c>
      <c r="E157" s="83">
        <v>63</v>
      </c>
      <c r="F157" s="81">
        <v>316</v>
      </c>
      <c r="G157" s="82"/>
      <c r="H157" s="82">
        <v>47</v>
      </c>
      <c r="I157" s="82">
        <v>278</v>
      </c>
      <c r="J157" s="82">
        <v>4</v>
      </c>
      <c r="K157" s="82"/>
      <c r="L157" s="82"/>
      <c r="M157" s="82">
        <v>25</v>
      </c>
      <c r="N157" s="82">
        <v>4</v>
      </c>
      <c r="O157" s="82">
        <v>60</v>
      </c>
      <c r="P157" s="82"/>
      <c r="Q157" s="92">
        <v>850</v>
      </c>
      <c r="R157" s="82">
        <v>303</v>
      </c>
      <c r="S157" s="99">
        <v>46</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17</v>
      </c>
      <c r="E160" s="83"/>
      <c r="F160" s="81"/>
      <c r="G160" s="82"/>
      <c r="H160" s="82"/>
      <c r="I160" s="82">
        <v>3</v>
      </c>
      <c r="J160" s="82"/>
      <c r="K160" s="82"/>
      <c r="L160" s="82"/>
      <c r="M160" s="82"/>
      <c r="N160" s="82"/>
      <c r="O160" s="82"/>
      <c r="P160" s="82"/>
      <c r="Q160" s="92">
        <v>13</v>
      </c>
      <c r="R160" s="82">
        <v>1</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505</v>
      </c>
      <c r="E167" s="83">
        <v>84</v>
      </c>
      <c r="F167" s="81">
        <v>27</v>
      </c>
      <c r="G167" s="82"/>
      <c r="H167" s="82">
        <v>2</v>
      </c>
      <c r="I167" s="82">
        <v>8</v>
      </c>
      <c r="J167" s="82"/>
      <c r="K167" s="82"/>
      <c r="L167" s="82"/>
      <c r="M167" s="82">
        <v>2</v>
      </c>
      <c r="N167" s="82"/>
      <c r="O167" s="82">
        <v>5</v>
      </c>
      <c r="P167" s="82"/>
      <c r="Q167" s="92">
        <v>462</v>
      </c>
      <c r="R167" s="82">
        <v>28</v>
      </c>
      <c r="S167" s="99">
        <v>2</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customHeight="1">
      <c r="A182" s="61">
        <v>174</v>
      </c>
      <c r="B182" s="51" t="s">
        <v>335</v>
      </c>
      <c r="C182" s="50">
        <v>140</v>
      </c>
      <c r="D182" s="74">
        <v>1</v>
      </c>
      <c r="E182" s="83"/>
      <c r="F182" s="81"/>
      <c r="G182" s="82"/>
      <c r="H182" s="82"/>
      <c r="I182" s="82">
        <v>1</v>
      </c>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c r="A199" s="61">
        <v>191</v>
      </c>
      <c r="B199" s="51" t="s">
        <v>357</v>
      </c>
      <c r="C199" s="50">
        <v>152</v>
      </c>
      <c r="D199" s="74">
        <v>1</v>
      </c>
      <c r="E199" s="83"/>
      <c r="F199" s="81"/>
      <c r="G199" s="82"/>
      <c r="H199" s="82"/>
      <c r="I199" s="82"/>
      <c r="J199" s="82"/>
      <c r="K199" s="82"/>
      <c r="L199" s="82"/>
      <c r="M199" s="82"/>
      <c r="N199" s="82"/>
      <c r="O199" s="82"/>
      <c r="P199" s="82"/>
      <c r="Q199" s="92">
        <v>1</v>
      </c>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c r="A203" s="61">
        <v>195</v>
      </c>
      <c r="B203" s="51" t="s">
        <v>362</v>
      </c>
      <c r="C203" s="50">
        <v>155</v>
      </c>
      <c r="D203" s="74">
        <v>1</v>
      </c>
      <c r="E203" s="83"/>
      <c r="F203" s="81">
        <v>1</v>
      </c>
      <c r="G203" s="82"/>
      <c r="H203" s="82"/>
      <c r="I203" s="82"/>
      <c r="J203" s="82"/>
      <c r="K203" s="82"/>
      <c r="L203" s="82"/>
      <c r="M203" s="82"/>
      <c r="N203" s="82"/>
      <c r="O203" s="82"/>
      <c r="P203" s="82"/>
      <c r="Q203" s="92"/>
      <c r="R203" s="82">
        <v>1</v>
      </c>
      <c r="S203" s="99"/>
    </row>
    <row r="204" spans="1:19" ht="15.75" customHeight="1">
      <c r="A204" s="61">
        <v>196</v>
      </c>
      <c r="B204" s="51" t="s">
        <v>363</v>
      </c>
      <c r="C204" s="50" t="s">
        <v>364</v>
      </c>
      <c r="D204" s="74">
        <v>118</v>
      </c>
      <c r="E204" s="83">
        <v>2</v>
      </c>
      <c r="F204" s="81">
        <v>67</v>
      </c>
      <c r="G204" s="82"/>
      <c r="H204" s="82"/>
      <c r="I204" s="82">
        <v>47</v>
      </c>
      <c r="J204" s="82"/>
      <c r="K204" s="82"/>
      <c r="L204" s="82"/>
      <c r="M204" s="82">
        <v>8</v>
      </c>
      <c r="N204" s="82"/>
      <c r="O204" s="82"/>
      <c r="P204" s="82"/>
      <c r="Q204" s="92"/>
      <c r="R204" s="82">
        <v>63</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2</v>
      </c>
      <c r="E206" s="83">
        <v>1</v>
      </c>
      <c r="F206" s="81"/>
      <c r="G206" s="82"/>
      <c r="H206" s="82"/>
      <c r="I206" s="82"/>
      <c r="J206" s="82"/>
      <c r="K206" s="82"/>
      <c r="L206" s="82"/>
      <c r="M206" s="82"/>
      <c r="N206" s="82"/>
      <c r="O206" s="82"/>
      <c r="P206" s="82"/>
      <c r="Q206" s="92">
        <v>2</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v>
      </c>
      <c r="E213" s="83"/>
      <c r="F213" s="81">
        <v>1</v>
      </c>
      <c r="G213" s="82"/>
      <c r="H213" s="82"/>
      <c r="I213" s="82"/>
      <c r="J213" s="82"/>
      <c r="K213" s="82"/>
      <c r="L213" s="82"/>
      <c r="M213" s="82"/>
      <c r="N213" s="82"/>
      <c r="O213" s="82"/>
      <c r="P213" s="82"/>
      <c r="Q213" s="92">
        <v>1</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22</v>
      </c>
      <c r="E221" s="83"/>
      <c r="F221" s="81">
        <v>6</v>
      </c>
      <c r="G221" s="82"/>
      <c r="H221" s="82"/>
      <c r="I221" s="82">
        <v>10</v>
      </c>
      <c r="J221" s="82"/>
      <c r="K221" s="82"/>
      <c r="L221" s="82"/>
      <c r="M221" s="82">
        <v>2</v>
      </c>
      <c r="N221" s="82"/>
      <c r="O221" s="82"/>
      <c r="P221" s="82"/>
      <c r="Q221" s="92"/>
      <c r="R221" s="82">
        <v>10</v>
      </c>
      <c r="S221" s="99"/>
    </row>
    <row r="222" spans="1:19" ht="15.75" customHeight="1">
      <c r="A222" s="61">
        <v>214</v>
      </c>
      <c r="B222" s="51" t="s">
        <v>388</v>
      </c>
      <c r="C222" s="50" t="s">
        <v>389</v>
      </c>
      <c r="D222" s="74">
        <v>22</v>
      </c>
      <c r="E222" s="83"/>
      <c r="F222" s="81">
        <v>11</v>
      </c>
      <c r="G222" s="82"/>
      <c r="H222" s="82"/>
      <c r="I222" s="82">
        <v>10</v>
      </c>
      <c r="J222" s="82"/>
      <c r="K222" s="82"/>
      <c r="L222" s="82"/>
      <c r="M222" s="82">
        <v>2</v>
      </c>
      <c r="N222" s="82"/>
      <c r="O222" s="82"/>
      <c r="P222" s="82"/>
      <c r="Q222" s="92"/>
      <c r="R222" s="82">
        <v>10</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4</v>
      </c>
      <c r="E224" s="83"/>
      <c r="F224" s="81">
        <v>3</v>
      </c>
      <c r="G224" s="82"/>
      <c r="H224" s="82"/>
      <c r="I224" s="82">
        <v>3</v>
      </c>
      <c r="J224" s="82"/>
      <c r="K224" s="82"/>
      <c r="L224" s="82"/>
      <c r="M224" s="82"/>
      <c r="N224" s="82"/>
      <c r="O224" s="82"/>
      <c r="P224" s="82"/>
      <c r="Q224" s="92"/>
      <c r="R224" s="82">
        <v>1</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v>1</v>
      </c>
      <c r="G240" s="82"/>
      <c r="H240" s="82"/>
      <c r="I240" s="82">
        <v>1</v>
      </c>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c r="A253" s="61">
        <v>245</v>
      </c>
      <c r="B253" s="51" t="s">
        <v>438</v>
      </c>
      <c r="C253" s="50" t="s">
        <v>439</v>
      </c>
      <c r="D253" s="74">
        <v>1</v>
      </c>
      <c r="E253" s="83"/>
      <c r="F253" s="81">
        <v>1</v>
      </c>
      <c r="G253" s="82"/>
      <c r="H253" s="82"/>
      <c r="I253" s="82"/>
      <c r="J253" s="82">
        <v>1</v>
      </c>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11</v>
      </c>
      <c r="E305" s="83"/>
      <c r="F305" s="81">
        <v>5</v>
      </c>
      <c r="G305" s="82"/>
      <c r="H305" s="82"/>
      <c r="I305" s="82">
        <v>2</v>
      </c>
      <c r="J305" s="82">
        <v>2</v>
      </c>
      <c r="K305" s="82"/>
      <c r="L305" s="82"/>
      <c r="M305" s="82">
        <v>2</v>
      </c>
      <c r="N305" s="82">
        <v>1</v>
      </c>
      <c r="O305" s="82"/>
      <c r="P305" s="82"/>
      <c r="Q305" s="92"/>
      <c r="R305" s="82">
        <v>4</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1</v>
      </c>
      <c r="E312" s="83"/>
      <c r="F312" s="81"/>
      <c r="G312" s="82"/>
      <c r="H312" s="82"/>
      <c r="I312" s="82"/>
      <c r="J312" s="82"/>
      <c r="K312" s="82"/>
      <c r="L312" s="82"/>
      <c r="M312" s="82"/>
      <c r="N312" s="82">
        <v>1</v>
      </c>
      <c r="O312" s="82"/>
      <c r="P312" s="82"/>
      <c r="Q312" s="92"/>
      <c r="R312" s="82"/>
      <c r="S312" s="99"/>
    </row>
    <row r="313" spans="1:19" ht="15.75" customHeight="1">
      <c r="A313" s="61">
        <v>305</v>
      </c>
      <c r="B313" s="51" t="s">
        <v>538</v>
      </c>
      <c r="C313" s="50" t="s">
        <v>539</v>
      </c>
      <c r="D313" s="74">
        <v>9</v>
      </c>
      <c r="E313" s="83"/>
      <c r="F313" s="81"/>
      <c r="G313" s="82"/>
      <c r="H313" s="82"/>
      <c r="I313" s="82"/>
      <c r="J313" s="82"/>
      <c r="K313" s="82"/>
      <c r="L313" s="82"/>
      <c r="M313" s="82"/>
      <c r="N313" s="82">
        <v>9</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c r="A315" s="61">
        <v>307</v>
      </c>
      <c r="B315" s="51" t="s">
        <v>542</v>
      </c>
      <c r="C315" s="50" t="s">
        <v>543</v>
      </c>
      <c r="D315" s="74">
        <v>1</v>
      </c>
      <c r="E315" s="83"/>
      <c r="F315" s="81"/>
      <c r="G315" s="82"/>
      <c r="H315" s="82"/>
      <c r="I315" s="82"/>
      <c r="J315" s="82"/>
      <c r="K315" s="82"/>
      <c r="L315" s="82"/>
      <c r="M315" s="82"/>
      <c r="N315" s="82">
        <v>1</v>
      </c>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9</v>
      </c>
      <c r="E317" s="83"/>
      <c r="F317" s="81"/>
      <c r="G317" s="82"/>
      <c r="H317" s="82"/>
      <c r="I317" s="82"/>
      <c r="J317" s="82"/>
      <c r="K317" s="82"/>
      <c r="L317" s="82"/>
      <c r="M317" s="82"/>
      <c r="N317" s="82">
        <v>9</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24</v>
      </c>
      <c r="E322" s="83"/>
      <c r="F322" s="81">
        <v>1</v>
      </c>
      <c r="G322" s="82"/>
      <c r="H322" s="82"/>
      <c r="I322" s="82"/>
      <c r="J322" s="82"/>
      <c r="K322" s="82"/>
      <c r="L322" s="82"/>
      <c r="M322" s="82"/>
      <c r="N322" s="82">
        <v>24</v>
      </c>
      <c r="O322" s="82"/>
      <c r="P322" s="82"/>
      <c r="Q322" s="92"/>
      <c r="R322" s="82"/>
      <c r="S322" s="99"/>
    </row>
    <row r="323" spans="1:19" ht="15.75" customHeight="1">
      <c r="A323" s="61">
        <v>315</v>
      </c>
      <c r="B323" s="51" t="s">
        <v>558</v>
      </c>
      <c r="C323" s="50">
        <v>173</v>
      </c>
      <c r="D323" s="74">
        <v>32</v>
      </c>
      <c r="E323" s="83"/>
      <c r="F323" s="81">
        <v>8</v>
      </c>
      <c r="G323" s="82"/>
      <c r="H323" s="82">
        <v>1</v>
      </c>
      <c r="I323" s="82">
        <v>3</v>
      </c>
      <c r="J323" s="82"/>
      <c r="K323" s="82"/>
      <c r="L323" s="82"/>
      <c r="M323" s="82"/>
      <c r="N323" s="82"/>
      <c r="O323" s="82">
        <v>1</v>
      </c>
      <c r="P323" s="82"/>
      <c r="Q323" s="92">
        <v>23</v>
      </c>
      <c r="R323" s="82">
        <v>5</v>
      </c>
      <c r="S323" s="99">
        <v>1</v>
      </c>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173</v>
      </c>
      <c r="E325" s="83">
        <v>4</v>
      </c>
      <c r="F325" s="81">
        <v>21</v>
      </c>
      <c r="G325" s="82"/>
      <c r="H325" s="82">
        <v>1</v>
      </c>
      <c r="I325" s="82">
        <v>7</v>
      </c>
      <c r="J325" s="82"/>
      <c r="K325" s="82"/>
      <c r="L325" s="82"/>
      <c r="M325" s="82"/>
      <c r="N325" s="82"/>
      <c r="O325" s="82">
        <v>3</v>
      </c>
      <c r="P325" s="82"/>
      <c r="Q325" s="92">
        <v>159</v>
      </c>
      <c r="R325" s="82">
        <v>4</v>
      </c>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3</v>
      </c>
      <c r="E330" s="83"/>
      <c r="F330" s="81"/>
      <c r="G330" s="82"/>
      <c r="H330" s="82"/>
      <c r="I330" s="82"/>
      <c r="J330" s="82"/>
      <c r="K330" s="82"/>
      <c r="L330" s="82"/>
      <c r="M330" s="82"/>
      <c r="N330" s="82"/>
      <c r="O330" s="82"/>
      <c r="P330" s="82"/>
      <c r="Q330" s="92"/>
      <c r="R330" s="82">
        <v>3</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5</v>
      </c>
      <c r="E335" s="83"/>
      <c r="F335" s="81">
        <v>1</v>
      </c>
      <c r="G335" s="82"/>
      <c r="H335" s="82"/>
      <c r="I335" s="82"/>
      <c r="J335" s="82"/>
      <c r="K335" s="82"/>
      <c r="L335" s="82"/>
      <c r="M335" s="82"/>
      <c r="N335" s="82"/>
      <c r="O335" s="82"/>
      <c r="P335" s="82"/>
      <c r="Q335" s="92">
        <v>1</v>
      </c>
      <c r="R335" s="82">
        <v>4</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c r="A337" s="61">
        <v>329</v>
      </c>
      <c r="B337" s="51" t="s">
        <v>577</v>
      </c>
      <c r="C337" s="50">
        <v>180</v>
      </c>
      <c r="D337" s="74">
        <v>1</v>
      </c>
      <c r="E337" s="83"/>
      <c r="F337" s="81"/>
      <c r="G337" s="82"/>
      <c r="H337" s="82"/>
      <c r="I337" s="82"/>
      <c r="J337" s="82"/>
      <c r="K337" s="82"/>
      <c r="L337" s="82"/>
      <c r="M337" s="82"/>
      <c r="N337" s="82"/>
      <c r="O337" s="82"/>
      <c r="P337" s="82"/>
      <c r="Q337" s="92">
        <v>1</v>
      </c>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c r="A342" s="61">
        <v>334</v>
      </c>
      <c r="B342" s="51" t="s">
        <v>584</v>
      </c>
      <c r="C342" s="50">
        <v>183</v>
      </c>
      <c r="D342" s="74">
        <v>1</v>
      </c>
      <c r="E342" s="83"/>
      <c r="F342" s="81">
        <v>1</v>
      </c>
      <c r="G342" s="82"/>
      <c r="H342" s="82"/>
      <c r="I342" s="82"/>
      <c r="J342" s="82"/>
      <c r="K342" s="82"/>
      <c r="L342" s="82"/>
      <c r="M342" s="82"/>
      <c r="N342" s="82"/>
      <c r="O342" s="82"/>
      <c r="P342" s="82"/>
      <c r="Q342" s="92">
        <v>1</v>
      </c>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56</v>
      </c>
      <c r="E345" s="83">
        <v>3</v>
      </c>
      <c r="F345" s="81">
        <v>41</v>
      </c>
      <c r="G345" s="82"/>
      <c r="H345" s="82"/>
      <c r="I345" s="82">
        <v>11</v>
      </c>
      <c r="J345" s="82"/>
      <c r="K345" s="82"/>
      <c r="L345" s="82"/>
      <c r="M345" s="82">
        <v>2</v>
      </c>
      <c r="N345" s="82"/>
      <c r="O345" s="82"/>
      <c r="P345" s="82"/>
      <c r="Q345" s="92">
        <v>33</v>
      </c>
      <c r="R345" s="82">
        <v>10</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8</v>
      </c>
      <c r="E349" s="83"/>
      <c r="F349" s="81">
        <v>1</v>
      </c>
      <c r="G349" s="82"/>
      <c r="H349" s="82"/>
      <c r="I349" s="82"/>
      <c r="J349" s="82"/>
      <c r="K349" s="82"/>
      <c r="L349" s="82"/>
      <c r="M349" s="82"/>
      <c r="N349" s="82"/>
      <c r="O349" s="82"/>
      <c r="P349" s="82"/>
      <c r="Q349" s="92">
        <v>8</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12</v>
      </c>
      <c r="E373" s="83"/>
      <c r="F373" s="81"/>
      <c r="G373" s="82"/>
      <c r="H373" s="82"/>
      <c r="I373" s="82"/>
      <c r="J373" s="82"/>
      <c r="K373" s="82"/>
      <c r="L373" s="82"/>
      <c r="M373" s="82"/>
      <c r="N373" s="82"/>
      <c r="O373" s="82"/>
      <c r="P373" s="82"/>
      <c r="Q373" s="92">
        <v>12</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3</v>
      </c>
      <c r="E402" s="83"/>
      <c r="F402" s="81"/>
      <c r="G402" s="82"/>
      <c r="H402" s="82"/>
      <c r="I402" s="82">
        <v>2</v>
      </c>
      <c r="J402" s="82"/>
      <c r="K402" s="82"/>
      <c r="L402" s="82"/>
      <c r="M402" s="82"/>
      <c r="N402" s="82"/>
      <c r="O402" s="82"/>
      <c r="P402" s="82"/>
      <c r="Q402" s="92"/>
      <c r="R402" s="82">
        <v>1</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v>1</v>
      </c>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c r="A442" s="61">
        <v>434</v>
      </c>
      <c r="B442" s="51" t="s">
        <v>745</v>
      </c>
      <c r="C442" s="50" t="s">
        <v>746</v>
      </c>
      <c r="D442" s="74">
        <v>1</v>
      </c>
      <c r="E442" s="83"/>
      <c r="F442" s="81"/>
      <c r="G442" s="82"/>
      <c r="H442" s="82"/>
      <c r="I442" s="82"/>
      <c r="J442" s="82"/>
      <c r="K442" s="82"/>
      <c r="L442" s="82"/>
      <c r="M442" s="82"/>
      <c r="N442" s="82"/>
      <c r="O442" s="82"/>
      <c r="P442" s="82"/>
      <c r="Q442" s="92"/>
      <c r="R442" s="82">
        <v>1</v>
      </c>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9</v>
      </c>
      <c r="E473" s="83"/>
      <c r="F473" s="81"/>
      <c r="G473" s="82"/>
      <c r="H473" s="82"/>
      <c r="I473" s="82"/>
      <c r="J473" s="82"/>
      <c r="K473" s="82"/>
      <c r="L473" s="82"/>
      <c r="M473" s="82">
        <v>3</v>
      </c>
      <c r="N473" s="82">
        <v>6</v>
      </c>
      <c r="O473" s="82"/>
      <c r="P473" s="82"/>
      <c r="Q473" s="92"/>
      <c r="R473" s="82"/>
      <c r="S473" s="99"/>
    </row>
    <row r="474" spans="1:19" ht="15.75" customHeight="1">
      <c r="A474" s="61">
        <v>466</v>
      </c>
      <c r="B474" s="51" t="s">
        <v>795</v>
      </c>
      <c r="C474" s="50" t="s">
        <v>796</v>
      </c>
      <c r="D474" s="74">
        <v>3</v>
      </c>
      <c r="E474" s="83"/>
      <c r="F474" s="81"/>
      <c r="G474" s="82"/>
      <c r="H474" s="82"/>
      <c r="I474" s="82">
        <v>1</v>
      </c>
      <c r="J474" s="82">
        <v>1</v>
      </c>
      <c r="K474" s="82"/>
      <c r="L474" s="82"/>
      <c r="M474" s="82">
        <v>1</v>
      </c>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5</v>
      </c>
      <c r="E477" s="83"/>
      <c r="F477" s="81">
        <v>1</v>
      </c>
      <c r="G477" s="82"/>
      <c r="H477" s="82"/>
      <c r="I477" s="82"/>
      <c r="J477" s="82"/>
      <c r="K477" s="82"/>
      <c r="L477" s="82"/>
      <c r="M477" s="82">
        <v>1</v>
      </c>
      <c r="N477" s="82">
        <v>4</v>
      </c>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c r="A492" s="61">
        <v>484</v>
      </c>
      <c r="B492" s="51" t="s">
        <v>829</v>
      </c>
      <c r="C492" s="50" t="s">
        <v>830</v>
      </c>
      <c r="D492" s="74">
        <v>1</v>
      </c>
      <c r="E492" s="83"/>
      <c r="F492" s="81"/>
      <c r="G492" s="82"/>
      <c r="H492" s="82"/>
      <c r="I492" s="82"/>
      <c r="J492" s="82"/>
      <c r="K492" s="82"/>
      <c r="L492" s="82"/>
      <c r="M492" s="82"/>
      <c r="N492" s="82"/>
      <c r="O492" s="82"/>
      <c r="P492" s="82"/>
      <c r="Q492" s="92"/>
      <c r="R492" s="82">
        <v>1</v>
      </c>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&amp;LC39AAEBF&amp;C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62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984</v>
      </c>
      <c r="F23" s="227"/>
    </row>
    <row r="24" spans="2:6" ht="15.75">
      <c r="B24" s="36" t="s">
        <v>50</v>
      </c>
      <c r="C24" s="36"/>
      <c r="D24" s="36"/>
      <c r="E24" s="220" t="s">
        <v>52</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&amp;LC39AAEBF&amp;C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cp:lastModifiedBy>
  <cp:lastPrinted>2018-07-09T08:23:44Z</cp:lastPrinted>
  <dcterms:created xsi:type="dcterms:W3CDTF">2015-09-09T11:49:35Z</dcterms:created>
  <dcterms:modified xsi:type="dcterms:W3CDTF">2022-01-24T14:25:17Z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C39AAEBF</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